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405"/>
  <workbookPr autoCompressPictures="0"/>
  <bookViews>
    <workbookView xWindow="0" yWindow="0" windowWidth="25600" windowHeight="16040"/>
  </bookViews>
  <sheets>
    <sheet name="Quiz 1" sheetId="1" r:id="rId1"/>
    <sheet name="Answer 1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" i="2" l="1"/>
  <c r="L18" i="2"/>
  <c r="D18" i="2"/>
  <c r="K18" i="2"/>
  <c r="H9" i="2"/>
  <c r="L9" i="2"/>
  <c r="H17" i="2"/>
  <c r="L17" i="2"/>
  <c r="D17" i="2"/>
  <c r="K17" i="2"/>
  <c r="H16" i="2"/>
  <c r="L16" i="2"/>
  <c r="D16" i="2"/>
  <c r="K16" i="2"/>
  <c r="H15" i="2"/>
  <c r="L15" i="2"/>
  <c r="D15" i="2"/>
  <c r="K15" i="2"/>
  <c r="H14" i="2"/>
  <c r="L14" i="2"/>
  <c r="D14" i="2"/>
  <c r="K14" i="2"/>
  <c r="H13" i="2"/>
  <c r="L13" i="2"/>
  <c r="D13" i="2"/>
  <c r="K13" i="2"/>
  <c r="H12" i="2"/>
  <c r="L12" i="2"/>
  <c r="D12" i="2"/>
  <c r="K12" i="2"/>
  <c r="H11" i="2"/>
  <c r="L11" i="2"/>
  <c r="D11" i="2"/>
  <c r="K11" i="2"/>
  <c r="H10" i="2"/>
  <c r="L10" i="2"/>
  <c r="D10" i="2"/>
  <c r="K10" i="2"/>
  <c r="M6" i="1"/>
  <c r="H8" i="2"/>
  <c r="L8" i="2"/>
  <c r="D8" i="2"/>
  <c r="K8" i="2"/>
  <c r="D9" i="2"/>
  <c r="K9" i="2"/>
  <c r="L6" i="1"/>
  <c r="L7" i="1"/>
  <c r="M7" i="1"/>
  <c r="L8" i="1"/>
  <c r="M8" i="1"/>
  <c r="L9" i="1"/>
  <c r="M9" i="1"/>
  <c r="L10" i="1"/>
  <c r="M10" i="1"/>
  <c r="L11" i="1"/>
  <c r="M11" i="1"/>
  <c r="L13" i="1"/>
  <c r="M13" i="1"/>
  <c r="L14" i="1"/>
  <c r="M14" i="1"/>
  <c r="L15" i="1"/>
  <c r="M15" i="1"/>
  <c r="L16" i="1"/>
  <c r="M16" i="1"/>
  <c r="L17" i="1"/>
  <c r="M17" i="1"/>
  <c r="F22" i="2"/>
</calcChain>
</file>

<file path=xl/sharedStrings.xml><?xml version="1.0" encoding="utf-8"?>
<sst xmlns="http://schemas.openxmlformats.org/spreadsheetml/2006/main" count="53" uniqueCount="33">
  <si>
    <t>Scientific Name</t>
  </si>
  <si>
    <t>Common Name</t>
  </si>
  <si>
    <t>Answers</t>
  </si>
  <si>
    <t>Your Scientific Answer</t>
  </si>
  <si>
    <t>Correct Scientific Answer</t>
  </si>
  <si>
    <t>Your Common Answer</t>
  </si>
  <si>
    <t>Correct Common Answer</t>
  </si>
  <si>
    <t>Scientific</t>
  </si>
  <si>
    <t>Common</t>
  </si>
  <si>
    <t>Southern Red Cedar</t>
  </si>
  <si>
    <t>Conocarpus erectus</t>
  </si>
  <si>
    <t>Green Buttonwood</t>
  </si>
  <si>
    <t>Annona glabra</t>
  </si>
  <si>
    <t>Pond Apple</t>
  </si>
  <si>
    <t>Magnolia grandiflora</t>
  </si>
  <si>
    <t>Southern Magnolia</t>
  </si>
  <si>
    <t>Bursera simaruba</t>
  </si>
  <si>
    <t>Gumbo Limbo</t>
  </si>
  <si>
    <t>Tourist Tree</t>
  </si>
  <si>
    <t>Persea borbonia</t>
  </si>
  <si>
    <t>Redbay</t>
  </si>
  <si>
    <t>Magnolia virginiana</t>
  </si>
  <si>
    <t>Sweetbay</t>
  </si>
  <si>
    <t>Sweet Acacia</t>
  </si>
  <si>
    <t>Taxodium distichum</t>
  </si>
  <si>
    <t>Score</t>
  </si>
  <si>
    <t>Juniperus virginiana</t>
  </si>
  <si>
    <t>Acacia farnesiana</t>
    <phoneticPr fontId="0" type="noConversion"/>
  </si>
  <si>
    <t>Cornus foemina</t>
  </si>
  <si>
    <t>Swamp Dogwood</t>
  </si>
  <si>
    <t>Bald Cypress</t>
  </si>
  <si>
    <t>Lysiloma latisiliquum</t>
  </si>
  <si>
    <t>Wild Tamarind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</si>
</sst>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2" x14ac:knownFonts="1">
    <font>
      <sz val="10"/>
      <name val="Arial"/>
    </font>
    <font>
      <sz val="10"/>
      <name val="Arial"/>
    </font>
    <font>
      <i/>
      <sz val="12"/>
      <name val="Times New Roman"/>
      <family val="1"/>
    </font>
    <font>
      <b/>
      <sz val="18"/>
      <name val="Arial"/>
    </font>
    <font>
      <b/>
      <sz val="12"/>
      <name val="Arial"/>
    </font>
    <font>
      <sz val="12"/>
      <name val="Arial"/>
    </font>
    <font>
      <i/>
      <sz val="12"/>
      <name val="Arial"/>
      <family val="2"/>
    </font>
    <font>
      <b/>
      <sz val="14"/>
      <name val="Arial"/>
    </font>
    <font>
      <sz val="14"/>
      <name val="Arial"/>
    </font>
    <font>
      <sz val="18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</fills>
  <borders count="10">
    <border>
      <left/>
      <right/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ck">
        <color indexed="23"/>
      </left>
      <right/>
      <top style="thick">
        <color indexed="23"/>
      </top>
      <bottom/>
      <diagonal/>
    </border>
    <border>
      <left/>
      <right/>
      <top style="thick">
        <color indexed="23"/>
      </top>
      <bottom/>
      <diagonal/>
    </border>
    <border>
      <left/>
      <right style="thick">
        <color indexed="23"/>
      </right>
      <top style="thick">
        <color indexed="23"/>
      </top>
      <bottom/>
      <diagonal/>
    </border>
    <border>
      <left style="thick">
        <color indexed="23"/>
      </left>
      <right/>
      <top/>
      <bottom/>
      <diagonal/>
    </border>
    <border>
      <left/>
      <right style="thick">
        <color indexed="23"/>
      </right>
      <top/>
      <bottom/>
      <diagonal/>
    </border>
    <border>
      <left style="thick">
        <color indexed="23"/>
      </left>
      <right/>
      <top/>
      <bottom style="thick">
        <color indexed="23"/>
      </bottom>
      <diagonal/>
    </border>
    <border>
      <left/>
      <right/>
      <top/>
      <bottom style="thick">
        <color indexed="23"/>
      </bottom>
      <diagonal/>
    </border>
    <border>
      <left/>
      <right style="thick">
        <color indexed="23"/>
      </right>
      <top/>
      <bottom style="thick">
        <color indexed="23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1">
    <xf numFmtId="0" fontId="0" fillId="0" borderId="0" xfId="0"/>
    <xf numFmtId="0" fontId="2" fillId="0" borderId="0" xfId="0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0" fillId="0" borderId="0" xfId="0" applyFill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5" fillId="0" borderId="0" xfId="0" applyFont="1"/>
    <xf numFmtId="0" fontId="5" fillId="0" borderId="0" xfId="0" applyFont="1" applyFill="1"/>
    <xf numFmtId="0" fontId="5" fillId="2" borderId="0" xfId="0" applyFont="1" applyFill="1"/>
    <xf numFmtId="0" fontId="5" fillId="3" borderId="0" xfId="0" applyFont="1" applyFill="1"/>
    <xf numFmtId="0" fontId="7" fillId="2" borderId="0" xfId="0" applyFont="1" applyFill="1"/>
    <xf numFmtId="0" fontId="5" fillId="0" borderId="0" xfId="0" applyFont="1" applyBorder="1"/>
    <xf numFmtId="0" fontId="0" fillId="0" borderId="0" xfId="0" applyBorder="1"/>
    <xf numFmtId="0" fontId="5" fillId="0" borderId="2" xfId="0" applyFont="1" applyBorder="1"/>
    <xf numFmtId="0" fontId="0" fillId="0" borderId="3" xfId="0" applyBorder="1"/>
    <xf numFmtId="0" fontId="5" fillId="0" borderId="3" xfId="0" applyFont="1" applyBorder="1"/>
    <xf numFmtId="0" fontId="5" fillId="0" borderId="4" xfId="0" applyFont="1" applyFill="1" applyBorder="1"/>
    <xf numFmtId="0" fontId="5" fillId="0" borderId="5" xfId="0" applyFont="1" applyBorder="1"/>
    <xf numFmtId="0" fontId="5" fillId="0" borderId="6" xfId="0" applyFont="1" applyFill="1" applyBorder="1"/>
    <xf numFmtId="0" fontId="5" fillId="0" borderId="7" xfId="0" applyFont="1" applyBorder="1"/>
    <xf numFmtId="0" fontId="0" fillId="0" borderId="8" xfId="0" applyBorder="1"/>
    <xf numFmtId="0" fontId="5" fillId="0" borderId="8" xfId="0" applyFont="1" applyBorder="1"/>
    <xf numFmtId="0" fontId="2" fillId="0" borderId="8" xfId="0" applyFont="1" applyBorder="1" applyAlignment="1">
      <alignment vertical="top"/>
    </xf>
    <xf numFmtId="0" fontId="5" fillId="0" borderId="9" xfId="0" applyFont="1" applyFill="1" applyBorder="1"/>
    <xf numFmtId="0" fontId="6" fillId="0" borderId="4" xfId="0" applyFont="1" applyBorder="1" applyAlignment="1"/>
    <xf numFmtId="0" fontId="6" fillId="0" borderId="6" xfId="0" applyFont="1" applyBorder="1" applyAlignment="1"/>
    <xf numFmtId="0" fontId="6" fillId="0" borderId="9" xfId="0" applyFont="1" applyBorder="1" applyAlignment="1"/>
    <xf numFmtId="0" fontId="2" fillId="2" borderId="0" xfId="0" applyFont="1" applyFill="1" applyBorder="1" applyAlignment="1">
      <alignment vertical="top"/>
    </xf>
    <xf numFmtId="0" fontId="6" fillId="2" borderId="0" xfId="0" applyFont="1" applyFill="1" applyBorder="1" applyAlignment="1"/>
    <xf numFmtId="0" fontId="8" fillId="0" borderId="0" xfId="0" applyFont="1"/>
    <xf numFmtId="0" fontId="8" fillId="0" borderId="0" xfId="0" applyFont="1" applyFill="1"/>
    <xf numFmtId="0" fontId="8" fillId="2" borderId="0" xfId="0" applyFont="1" applyFill="1"/>
    <xf numFmtId="164" fontId="4" fillId="2" borderId="0" xfId="1" applyNumberFormat="1" applyFont="1" applyFill="1" applyBorder="1"/>
    <xf numFmtId="164" fontId="4" fillId="0" borderId="1" xfId="1" applyNumberFormat="1" applyFont="1" applyFill="1" applyBorder="1"/>
    <xf numFmtId="0" fontId="4" fillId="0" borderId="0" xfId="0" applyFont="1"/>
    <xf numFmtId="0" fontId="5" fillId="0" borderId="1" xfId="0" applyFont="1" applyFill="1" applyBorder="1"/>
    <xf numFmtId="0" fontId="9" fillId="0" borderId="0" xfId="0" applyFont="1"/>
    <xf numFmtId="0" fontId="9" fillId="2" borderId="0" xfId="0" applyFont="1" applyFill="1"/>
    <xf numFmtId="0" fontId="9" fillId="0" borderId="0" xfId="0" applyFont="1" applyFill="1"/>
  </cellXfs>
  <cellStyles count="46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Normal" xfId="0" builtinId="0"/>
    <cellStyle name="Percent" xfId="1" builtinId="5"/>
  </cellStyles>
  <dxfs count="7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EEEBBB"/>
      <rgbColor rgb="0099CCFF"/>
      <rgbColor rgb="00FF99CC"/>
      <rgbColor rgb="00CC99FF"/>
      <rgbColor rgb="00FFCC99"/>
      <rgbColor rgb="003366FF"/>
      <rgbColor rgb="0033CCCC"/>
      <rgbColor rgb="00D5D09A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191408</xdr:colOff>
      <xdr:row>35</xdr:row>
      <xdr:rowOff>165100</xdr:rowOff>
    </xdr:from>
    <xdr:to>
      <xdr:col>5</xdr:col>
      <xdr:colOff>266700</xdr:colOff>
      <xdr:row>41</xdr:row>
      <xdr:rowOff>131823</xdr:rowOff>
    </xdr:to>
    <xdr:pic>
      <xdr:nvPicPr>
        <xdr:cNvPr id="2049" name="Picture 4" descr="Juniperus silicicola 3 edited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4308" y="9829800"/>
          <a:ext cx="2094592" cy="157962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165100</xdr:colOff>
      <xdr:row>19</xdr:row>
      <xdr:rowOff>149406</xdr:rowOff>
    </xdr:from>
    <xdr:to>
      <xdr:col>5</xdr:col>
      <xdr:colOff>114299</xdr:colOff>
      <xdr:row>25</xdr:row>
      <xdr:rowOff>184924</xdr:rowOff>
    </xdr:to>
    <xdr:pic>
      <xdr:nvPicPr>
        <xdr:cNvPr id="2050" name="Picture 2" descr="Concarpus erectus - gre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8000" y="5521506"/>
          <a:ext cx="1968499" cy="164841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203200</xdr:colOff>
      <xdr:row>3</xdr:row>
      <xdr:rowOff>155428</xdr:rowOff>
    </xdr:from>
    <xdr:to>
      <xdr:col>5</xdr:col>
      <xdr:colOff>342899</xdr:colOff>
      <xdr:row>9</xdr:row>
      <xdr:rowOff>163240</xdr:rowOff>
    </xdr:to>
    <xdr:pic>
      <xdr:nvPicPr>
        <xdr:cNvPr id="2052" name="Picture 5" descr="C:\Documents and Settings\keonalee\My Documents\My Pictures\Florida Natives\Annona glabra - Pond Apple\DSCN0028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16100" y="1234928"/>
          <a:ext cx="2158999" cy="162071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215900</xdr:colOff>
      <xdr:row>75</xdr:row>
      <xdr:rowOff>119733</xdr:rowOff>
    </xdr:from>
    <xdr:to>
      <xdr:col>5</xdr:col>
      <xdr:colOff>330200</xdr:colOff>
      <xdr:row>81</xdr:row>
      <xdr:rowOff>157902</xdr:rowOff>
    </xdr:to>
    <xdr:pic>
      <xdr:nvPicPr>
        <xdr:cNvPr id="2053" name="Picture 3" descr="Magnolia grandiflora - leave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8800" y="20515933"/>
          <a:ext cx="2133600" cy="165106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182664</xdr:colOff>
      <xdr:row>11</xdr:row>
      <xdr:rowOff>114300</xdr:rowOff>
    </xdr:from>
    <xdr:to>
      <xdr:col>5</xdr:col>
      <xdr:colOff>341955</xdr:colOff>
      <xdr:row>17</xdr:row>
      <xdr:rowOff>139700</xdr:rowOff>
    </xdr:to>
    <xdr:pic>
      <xdr:nvPicPr>
        <xdr:cNvPr id="2054" name="Picture 6" descr="C:\Documents and Settings\keonalee\My Documents\My Pictures\Florida Natives\Bursera simaruba - Gumbo limbo\DSCN7322 -edited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333" r="3333"/>
        <a:stretch>
          <a:fillRect/>
        </a:stretch>
      </xdr:blipFill>
      <xdr:spPr bwMode="auto">
        <a:xfrm>
          <a:off x="1795564" y="3340100"/>
          <a:ext cx="2178591" cy="1638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228600</xdr:colOff>
      <xdr:row>67</xdr:row>
      <xdr:rowOff>160925</xdr:rowOff>
    </xdr:from>
    <xdr:to>
      <xdr:col>5</xdr:col>
      <xdr:colOff>330200</xdr:colOff>
      <xdr:row>73</xdr:row>
      <xdr:rowOff>147488</xdr:rowOff>
    </xdr:to>
    <xdr:pic>
      <xdr:nvPicPr>
        <xdr:cNvPr id="2055" name="Picture 2" descr="Persea borbonia - leaves &amp; frui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1500" y="18410825"/>
          <a:ext cx="2120900" cy="159946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oneCellAnchor>
    <xdr:from>
      <xdr:col>2</xdr:col>
      <xdr:colOff>317500</xdr:colOff>
      <xdr:row>83</xdr:row>
      <xdr:rowOff>80432</xdr:rowOff>
    </xdr:from>
    <xdr:ext cx="1879600" cy="1712525"/>
    <xdr:pic>
      <xdr:nvPicPr>
        <xdr:cNvPr id="2057" name="Picture 4" descr="Magnolia virginana flower bud - edite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30400" y="22622932"/>
          <a:ext cx="1879600" cy="17125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twoCellAnchor>
    <xdr:from>
      <xdr:col>2</xdr:col>
      <xdr:colOff>177801</xdr:colOff>
      <xdr:row>51</xdr:row>
      <xdr:rowOff>146052</xdr:rowOff>
    </xdr:from>
    <xdr:to>
      <xdr:col>5</xdr:col>
      <xdr:colOff>330201</xdr:colOff>
      <xdr:row>57</xdr:row>
      <xdr:rowOff>161926</xdr:rowOff>
    </xdr:to>
    <xdr:pic>
      <xdr:nvPicPr>
        <xdr:cNvPr id="2058" name="Picture 6" descr="C:\Documents and Settings\keonalee\My Documents\Laurie's Files\My Pictures\Florida Native Gardening\Acacia farnesiana - flower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0701" y="14103352"/>
          <a:ext cx="2171700" cy="16287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</xdr:col>
      <xdr:colOff>152400</xdr:colOff>
      <xdr:row>43</xdr:row>
      <xdr:rowOff>117633</xdr:rowOff>
    </xdr:from>
    <xdr:to>
      <xdr:col>5</xdr:col>
      <xdr:colOff>317500</xdr:colOff>
      <xdr:row>49</xdr:row>
      <xdr:rowOff>139982</xdr:rowOff>
    </xdr:to>
    <xdr:pic>
      <xdr:nvPicPr>
        <xdr:cNvPr id="2059" name="Picture 3" descr="Taxodium distichum- leaf-smal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65300" y="11928633"/>
          <a:ext cx="2184400" cy="163524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5</xdr:col>
      <xdr:colOff>114300</xdr:colOff>
      <xdr:row>1</xdr:row>
      <xdr:rowOff>0</xdr:rowOff>
    </xdr:from>
    <xdr:to>
      <xdr:col>8</xdr:col>
      <xdr:colOff>76200</xdr:colOff>
      <xdr:row>1</xdr:row>
      <xdr:rowOff>533400</xdr:rowOff>
    </xdr:to>
    <xdr:sp macro="" textlink="">
      <xdr:nvSpPr>
        <xdr:cNvPr id="13" name="TextBox 12"/>
        <xdr:cNvSpPr txBox="1"/>
      </xdr:nvSpPr>
      <xdr:spPr>
        <a:xfrm>
          <a:off x="3746500" y="2667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2400" b="1"/>
            <a:t>Plant Quiz Week 1</a:t>
          </a:r>
        </a:p>
      </xdr:txBody>
    </xdr:sp>
    <xdr:clientData/>
  </xdr:twoCellAnchor>
  <xdr:twoCellAnchor editAs="oneCell">
    <xdr:from>
      <xdr:col>2</xdr:col>
      <xdr:colOff>163947</xdr:colOff>
      <xdr:row>27</xdr:row>
      <xdr:rowOff>165101</xdr:rowOff>
    </xdr:from>
    <xdr:to>
      <xdr:col>5</xdr:col>
      <xdr:colOff>190500</xdr:colOff>
      <xdr:row>33</xdr:row>
      <xdr:rowOff>135421</xdr:rowOff>
    </xdr:to>
    <xdr:pic>
      <xdr:nvPicPr>
        <xdr:cNvPr id="2" name="Picture 1" descr="Cornus foemina - Swamp Dogwood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847" y="7683501"/>
          <a:ext cx="2045853" cy="158322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219834</xdr:colOff>
      <xdr:row>59</xdr:row>
      <xdr:rowOff>139700</xdr:rowOff>
    </xdr:from>
    <xdr:to>
      <xdr:col>5</xdr:col>
      <xdr:colOff>342900</xdr:colOff>
      <xdr:row>65</xdr:row>
      <xdr:rowOff>130028</xdr:rowOff>
    </xdr:to>
    <xdr:pic>
      <xdr:nvPicPr>
        <xdr:cNvPr id="3" name="Picture 2" descr="Lysiloma latisiliquum - Wild Tamarind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734" y="16243300"/>
          <a:ext cx="2142366" cy="160322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1752600</xdr:colOff>
      <xdr:row>1</xdr:row>
      <xdr:rowOff>0</xdr:rowOff>
    </xdr:from>
    <xdr:to>
      <xdr:col>7</xdr:col>
      <xdr:colOff>2476500</xdr:colOff>
      <xdr:row>1</xdr:row>
      <xdr:rowOff>533400</xdr:rowOff>
    </xdr:to>
    <xdr:sp macro="" textlink="">
      <xdr:nvSpPr>
        <xdr:cNvPr id="2" name="TextBox 1"/>
        <xdr:cNvSpPr txBox="1"/>
      </xdr:nvSpPr>
      <xdr:spPr>
        <a:xfrm>
          <a:off x="6057900" y="215900"/>
          <a:ext cx="3657600" cy="53340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 b="1"/>
            <a:t>Answers Week 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17"/>
  <sheetViews>
    <sheetView showGridLines="0" tabSelected="1" topLeftCell="B1" workbookViewId="0">
      <selection activeCell="V36" sqref="V36"/>
    </sheetView>
  </sheetViews>
  <sheetFormatPr baseColWidth="10" defaultColWidth="8.83203125" defaultRowHeight="21" x14ac:dyDescent="0"/>
  <cols>
    <col min="1" max="1" width="8.83203125" customWidth="1"/>
    <col min="2" max="2" width="12.33203125" style="38" bestFit="1" customWidth="1"/>
    <col min="7" max="7" width="34.83203125" customWidth="1"/>
    <col min="8" max="8" width="4.83203125" style="4" customWidth="1"/>
    <col min="9" max="9" width="34.83203125" customWidth="1"/>
    <col min="10" max="10" width="8.83203125" customWidth="1"/>
    <col min="11" max="13" width="9.1640625" hidden="1" customWidth="1"/>
  </cols>
  <sheetData>
    <row r="1" spans="2:13" s="8" customFormat="1">
      <c r="B1" s="38"/>
      <c r="H1" s="9"/>
    </row>
    <row r="2" spans="2:13" s="8" customFormat="1" ht="43" customHeight="1">
      <c r="B2" s="38"/>
      <c r="E2" s="36"/>
      <c r="F2" s="36"/>
      <c r="H2" s="9"/>
    </row>
    <row r="3" spans="2:13" s="8" customFormat="1">
      <c r="B3" s="38"/>
      <c r="H3" s="9"/>
    </row>
    <row r="4" spans="2:13" s="8" customFormat="1">
      <c r="B4" s="39"/>
      <c r="C4" s="10"/>
      <c r="D4" s="10"/>
      <c r="E4" s="10"/>
      <c r="F4" s="10"/>
      <c r="G4" s="10"/>
      <c r="H4" s="10"/>
      <c r="I4" s="10"/>
      <c r="J4" s="10"/>
    </row>
    <row r="5" spans="2:13" s="8" customFormat="1">
      <c r="B5" s="6">
        <v>1</v>
      </c>
      <c r="C5" s="10"/>
      <c r="D5" s="10"/>
      <c r="E5" s="10"/>
      <c r="F5" s="10"/>
      <c r="G5" s="7" t="s">
        <v>0</v>
      </c>
      <c r="H5" s="10"/>
      <c r="I5" s="7" t="s">
        <v>1</v>
      </c>
      <c r="J5" s="10"/>
      <c r="L5" s="8" t="s">
        <v>2</v>
      </c>
    </row>
    <row r="6" spans="2:13" s="8" customFormat="1" ht="22" customHeight="1">
      <c r="B6" s="39"/>
      <c r="C6" s="10"/>
      <c r="D6" s="10"/>
      <c r="E6" s="10"/>
      <c r="F6" s="10"/>
      <c r="G6" s="37"/>
      <c r="H6" s="10"/>
      <c r="I6" s="37"/>
      <c r="J6" s="10"/>
      <c r="K6" s="8">
        <v>1</v>
      </c>
      <c r="L6" s="8">
        <f>G6</f>
        <v>0</v>
      </c>
      <c r="M6" s="8">
        <f>I6</f>
        <v>0</v>
      </c>
    </row>
    <row r="7" spans="2:13" s="8" customFormat="1">
      <c r="B7" s="39"/>
      <c r="C7" s="10"/>
      <c r="D7" s="10"/>
      <c r="E7" s="10"/>
      <c r="F7" s="10"/>
      <c r="G7" s="10"/>
      <c r="H7" s="10"/>
      <c r="I7" s="10"/>
      <c r="J7" s="10"/>
      <c r="K7" s="8">
        <v>2</v>
      </c>
      <c r="L7" s="8">
        <f>G14</f>
        <v>0</v>
      </c>
      <c r="M7" s="8">
        <f>I14</f>
        <v>0</v>
      </c>
    </row>
    <row r="8" spans="2:13" s="8" customFormat="1">
      <c r="B8" s="39"/>
      <c r="C8" s="10"/>
      <c r="D8" s="10"/>
      <c r="E8" s="10"/>
      <c r="F8" s="10"/>
      <c r="G8" s="10"/>
      <c r="H8" s="10"/>
      <c r="I8" s="10"/>
      <c r="J8" s="10"/>
      <c r="K8" s="8">
        <v>3</v>
      </c>
      <c r="L8" s="8">
        <f>G22</f>
        <v>0</v>
      </c>
      <c r="M8" s="8">
        <f>I22</f>
        <v>0</v>
      </c>
    </row>
    <row r="9" spans="2:13" s="8" customFormat="1">
      <c r="B9" s="39"/>
      <c r="C9" s="10"/>
      <c r="D9" s="10"/>
      <c r="E9" s="10"/>
      <c r="F9" s="10"/>
      <c r="G9" s="10"/>
      <c r="H9" s="10"/>
      <c r="I9" s="10"/>
      <c r="J9" s="10"/>
      <c r="K9" s="8">
        <v>4</v>
      </c>
      <c r="L9" s="8">
        <f>G30</f>
        <v>0</v>
      </c>
      <c r="M9" s="8">
        <f>I30</f>
        <v>0</v>
      </c>
    </row>
    <row r="10" spans="2:13" s="8" customFormat="1">
      <c r="B10" s="39"/>
      <c r="C10" s="10"/>
      <c r="D10" s="10"/>
      <c r="E10" s="10"/>
      <c r="F10" s="10"/>
      <c r="G10" s="10"/>
      <c r="H10" s="10"/>
      <c r="I10" s="10"/>
      <c r="J10" s="10"/>
      <c r="K10" s="8">
        <v>5</v>
      </c>
      <c r="L10" s="8">
        <f>G38</f>
        <v>0</v>
      </c>
      <c r="M10" s="8">
        <f>I38</f>
        <v>0</v>
      </c>
    </row>
    <row r="11" spans="2:13" s="8" customFormat="1">
      <c r="B11" s="40"/>
      <c r="C11" s="9"/>
      <c r="D11" s="9"/>
      <c r="E11" s="9"/>
      <c r="F11" s="9"/>
      <c r="G11" s="9"/>
      <c r="H11" s="9"/>
      <c r="I11" s="9"/>
      <c r="J11" s="9"/>
      <c r="K11" s="8">
        <v>6</v>
      </c>
      <c r="L11" s="8">
        <f>G46</f>
        <v>0</v>
      </c>
      <c r="M11" s="8">
        <f>I46</f>
        <v>0</v>
      </c>
    </row>
    <row r="12" spans="2:13" s="8" customFormat="1">
      <c r="B12" s="39"/>
      <c r="C12" s="10"/>
      <c r="D12" s="10"/>
      <c r="E12" s="10"/>
      <c r="F12" s="10"/>
      <c r="G12" s="10"/>
      <c r="H12" s="10"/>
      <c r="I12" s="10"/>
      <c r="J12" s="10"/>
    </row>
    <row r="13" spans="2:13" s="8" customFormat="1">
      <c r="B13" s="6">
        <v>2</v>
      </c>
      <c r="C13" s="10"/>
      <c r="D13" s="10"/>
      <c r="E13" s="10"/>
      <c r="F13" s="10"/>
      <c r="G13" s="7" t="s">
        <v>0</v>
      </c>
      <c r="H13" s="10"/>
      <c r="I13" s="7" t="s">
        <v>1</v>
      </c>
      <c r="J13" s="10"/>
      <c r="K13" s="8">
        <v>7</v>
      </c>
      <c r="L13" s="8">
        <f>G54</f>
        <v>0</v>
      </c>
      <c r="M13" s="8">
        <f>I54</f>
        <v>0</v>
      </c>
    </row>
    <row r="14" spans="2:13" s="8" customFormat="1" ht="22" customHeight="1">
      <c r="B14" s="39"/>
      <c r="C14" s="10"/>
      <c r="D14" s="10"/>
      <c r="E14" s="10"/>
      <c r="F14" s="10"/>
      <c r="G14" s="37"/>
      <c r="H14" s="10"/>
      <c r="I14" s="37"/>
      <c r="J14" s="10"/>
      <c r="K14" s="8">
        <v>8</v>
      </c>
      <c r="L14" s="8">
        <f>G62</f>
        <v>0</v>
      </c>
      <c r="M14" s="8">
        <f>I62</f>
        <v>0</v>
      </c>
    </row>
    <row r="15" spans="2:13" s="8" customFormat="1">
      <c r="B15" s="39"/>
      <c r="C15" s="10"/>
      <c r="D15" s="10"/>
      <c r="E15" s="10"/>
      <c r="F15" s="10"/>
      <c r="G15" s="10"/>
      <c r="H15" s="10"/>
      <c r="I15" s="10"/>
      <c r="J15" s="10"/>
      <c r="K15" s="8">
        <v>9</v>
      </c>
      <c r="L15" s="8">
        <f>G70</f>
        <v>0</v>
      </c>
      <c r="M15" s="8">
        <f>I70</f>
        <v>0</v>
      </c>
    </row>
    <row r="16" spans="2:13" s="8" customFormat="1">
      <c r="B16" s="39"/>
      <c r="C16" s="10"/>
      <c r="D16" s="10"/>
      <c r="E16" s="10"/>
      <c r="F16" s="10"/>
      <c r="G16" s="10"/>
      <c r="H16" s="10"/>
      <c r="I16" s="10"/>
      <c r="J16" s="10"/>
      <c r="K16" s="8">
        <v>10</v>
      </c>
      <c r="L16" s="8">
        <f>G78</f>
        <v>0</v>
      </c>
      <c r="M16" s="8">
        <f>I78</f>
        <v>0</v>
      </c>
    </row>
    <row r="17" spans="2:13" s="8" customFormat="1">
      <c r="B17" s="39"/>
      <c r="C17" s="10"/>
      <c r="D17" s="10"/>
      <c r="E17" s="10"/>
      <c r="F17" s="10"/>
      <c r="G17" s="10"/>
      <c r="H17" s="10"/>
      <c r="I17" s="10"/>
      <c r="J17" s="10"/>
      <c r="K17" s="8">
        <v>11</v>
      </c>
      <c r="L17" s="8">
        <f>G86</f>
        <v>0</v>
      </c>
      <c r="M17" s="8">
        <f>I86</f>
        <v>0</v>
      </c>
    </row>
    <row r="18" spans="2:13" s="8" customFormat="1">
      <c r="B18" s="39"/>
      <c r="C18" s="10"/>
      <c r="D18" s="10"/>
      <c r="E18" s="10"/>
      <c r="F18" s="10"/>
      <c r="G18" s="10"/>
      <c r="H18" s="10"/>
      <c r="I18" s="10"/>
      <c r="J18" s="10"/>
    </row>
    <row r="19" spans="2:13" s="8" customFormat="1">
      <c r="B19" s="40"/>
      <c r="C19" s="9"/>
      <c r="D19" s="9"/>
      <c r="E19" s="9"/>
      <c r="F19" s="9"/>
      <c r="G19" s="9"/>
      <c r="H19" s="9"/>
      <c r="I19" s="9"/>
      <c r="J19" s="9"/>
    </row>
    <row r="20" spans="2:13" s="8" customFormat="1">
      <c r="B20" s="39"/>
      <c r="C20" s="10"/>
      <c r="D20" s="10"/>
      <c r="E20" s="10"/>
      <c r="F20" s="10"/>
      <c r="G20" s="10"/>
      <c r="H20" s="10"/>
      <c r="I20" s="10"/>
      <c r="J20" s="10"/>
    </row>
    <row r="21" spans="2:13" s="8" customFormat="1">
      <c r="B21" s="6">
        <v>3</v>
      </c>
      <c r="C21" s="10"/>
      <c r="D21" s="10"/>
      <c r="E21" s="10"/>
      <c r="F21" s="10"/>
      <c r="G21" s="7" t="s">
        <v>0</v>
      </c>
      <c r="H21" s="10"/>
      <c r="I21" s="7" t="s">
        <v>1</v>
      </c>
      <c r="J21" s="10"/>
    </row>
    <row r="22" spans="2:13" s="8" customFormat="1" ht="22" customHeight="1">
      <c r="B22" s="39"/>
      <c r="C22" s="10"/>
      <c r="D22" s="10"/>
      <c r="E22" s="10"/>
      <c r="F22" s="10"/>
      <c r="G22" s="37"/>
      <c r="H22" s="10"/>
      <c r="I22" s="37"/>
      <c r="J22" s="10"/>
    </row>
    <row r="23" spans="2:13" s="8" customFormat="1">
      <c r="B23" s="39"/>
      <c r="C23" s="10"/>
      <c r="D23" s="10"/>
      <c r="E23" s="10"/>
      <c r="F23" s="10"/>
      <c r="G23" s="10"/>
      <c r="H23" s="10"/>
      <c r="I23" s="10"/>
      <c r="J23" s="10"/>
    </row>
    <row r="24" spans="2:13" s="8" customFormat="1">
      <c r="B24" s="39"/>
      <c r="C24" s="10"/>
      <c r="D24" s="10"/>
      <c r="E24" s="10"/>
      <c r="F24" s="10"/>
      <c r="G24" s="10"/>
      <c r="H24" s="10"/>
      <c r="I24" s="10"/>
      <c r="J24" s="10"/>
    </row>
    <row r="25" spans="2:13" s="8" customFormat="1">
      <c r="B25" s="39"/>
      <c r="C25" s="10"/>
      <c r="D25" s="10"/>
      <c r="E25" s="10"/>
      <c r="F25" s="10"/>
      <c r="G25" s="10"/>
      <c r="H25" s="10"/>
      <c r="I25" s="10"/>
      <c r="J25" s="10"/>
    </row>
    <row r="26" spans="2:13" s="8" customFormat="1">
      <c r="B26" s="39"/>
      <c r="C26" s="10"/>
      <c r="D26" s="10"/>
      <c r="E26" s="10"/>
      <c r="F26" s="10"/>
      <c r="G26" s="10"/>
      <c r="H26" s="10"/>
      <c r="I26" s="10"/>
      <c r="J26" s="10"/>
    </row>
    <row r="27" spans="2:13" s="8" customFormat="1">
      <c r="B27" s="40"/>
      <c r="C27" s="9"/>
      <c r="D27" s="9"/>
      <c r="E27" s="9"/>
      <c r="F27" s="9"/>
      <c r="G27" s="9"/>
      <c r="H27" s="9"/>
      <c r="I27" s="9"/>
      <c r="J27" s="9"/>
    </row>
    <row r="28" spans="2:13" s="8" customFormat="1">
      <c r="B28" s="39"/>
      <c r="C28" s="10"/>
      <c r="D28" s="10"/>
      <c r="E28" s="10"/>
      <c r="F28" s="10"/>
      <c r="G28" s="10"/>
      <c r="H28" s="10"/>
      <c r="I28" s="10"/>
      <c r="J28" s="10"/>
    </row>
    <row r="29" spans="2:13" s="8" customFormat="1">
      <c r="B29" s="6">
        <v>4</v>
      </c>
      <c r="C29" s="10"/>
      <c r="D29" s="10"/>
      <c r="E29" s="10"/>
      <c r="F29" s="10"/>
      <c r="G29" s="7" t="s">
        <v>0</v>
      </c>
      <c r="H29" s="10"/>
      <c r="I29" s="7" t="s">
        <v>1</v>
      </c>
      <c r="J29" s="10"/>
    </row>
    <row r="30" spans="2:13" s="8" customFormat="1" ht="22" customHeight="1">
      <c r="B30" s="39"/>
      <c r="C30" s="10"/>
      <c r="D30" s="10"/>
      <c r="E30" s="10"/>
      <c r="F30" s="10"/>
      <c r="G30" s="37"/>
      <c r="H30" s="10"/>
      <c r="I30" s="37"/>
      <c r="J30" s="10"/>
    </row>
    <row r="31" spans="2:13" s="8" customFormat="1">
      <c r="B31" s="39"/>
      <c r="C31" s="10"/>
      <c r="D31" s="10"/>
      <c r="E31" s="10"/>
      <c r="F31" s="10"/>
      <c r="G31" s="10"/>
      <c r="H31" s="10"/>
      <c r="I31" s="10"/>
      <c r="J31" s="10"/>
    </row>
    <row r="32" spans="2:13" s="8" customFormat="1">
      <c r="B32" s="39"/>
      <c r="C32" s="10"/>
      <c r="D32" s="10"/>
      <c r="E32" s="10"/>
      <c r="F32" s="10"/>
      <c r="G32" s="10"/>
      <c r="H32" s="10"/>
      <c r="I32" s="10"/>
      <c r="J32" s="10"/>
    </row>
    <row r="33" spans="2:10" s="8" customFormat="1">
      <c r="B33" s="39"/>
      <c r="C33" s="10"/>
      <c r="D33" s="10"/>
      <c r="E33" s="10"/>
      <c r="F33" s="10"/>
      <c r="G33" s="10"/>
      <c r="H33" s="10"/>
      <c r="I33" s="10"/>
      <c r="J33" s="10"/>
    </row>
    <row r="34" spans="2:10" s="8" customFormat="1">
      <c r="B34" s="39"/>
      <c r="C34" s="10"/>
      <c r="D34" s="10"/>
      <c r="E34" s="10"/>
      <c r="F34" s="10"/>
      <c r="G34" s="10"/>
      <c r="H34" s="10"/>
      <c r="I34" s="10"/>
      <c r="J34" s="10"/>
    </row>
    <row r="35" spans="2:10" s="8" customFormat="1">
      <c r="B35" s="40"/>
      <c r="C35" s="9"/>
      <c r="D35" s="9"/>
      <c r="E35" s="9"/>
      <c r="F35" s="9"/>
      <c r="G35" s="9"/>
      <c r="H35" s="9"/>
      <c r="I35" s="9"/>
      <c r="J35" s="9"/>
    </row>
    <row r="36" spans="2:10" s="8" customFormat="1">
      <c r="B36" s="39"/>
      <c r="C36" s="10"/>
      <c r="D36" s="10"/>
      <c r="E36" s="10"/>
      <c r="F36" s="10"/>
      <c r="G36" s="10"/>
      <c r="H36" s="10"/>
      <c r="I36" s="10"/>
      <c r="J36" s="10"/>
    </row>
    <row r="37" spans="2:10" s="8" customFormat="1">
      <c r="B37" s="6">
        <v>5</v>
      </c>
      <c r="C37" s="10"/>
      <c r="D37" s="10"/>
      <c r="E37" s="10"/>
      <c r="F37" s="10"/>
      <c r="G37" s="7" t="s">
        <v>0</v>
      </c>
      <c r="H37" s="10"/>
      <c r="I37" s="7" t="s">
        <v>1</v>
      </c>
      <c r="J37" s="10"/>
    </row>
    <row r="38" spans="2:10" s="8" customFormat="1" ht="22" customHeight="1">
      <c r="B38" s="39"/>
      <c r="C38" s="10"/>
      <c r="D38" s="10"/>
      <c r="E38" s="10"/>
      <c r="F38" s="10"/>
      <c r="G38" s="37"/>
      <c r="H38" s="10"/>
      <c r="I38" s="37"/>
      <c r="J38" s="10"/>
    </row>
    <row r="39" spans="2:10" s="8" customFormat="1">
      <c r="B39" s="39"/>
      <c r="C39" s="10"/>
      <c r="D39" s="10"/>
      <c r="E39" s="10"/>
      <c r="F39" s="10"/>
      <c r="G39" s="10"/>
      <c r="H39" s="10"/>
      <c r="I39" s="10"/>
      <c r="J39" s="10"/>
    </row>
    <row r="40" spans="2:10" s="8" customFormat="1">
      <c r="B40" s="39"/>
      <c r="C40" s="10"/>
      <c r="D40" s="10"/>
      <c r="E40" s="10"/>
      <c r="F40" s="10"/>
      <c r="G40" s="10"/>
      <c r="H40" s="10"/>
      <c r="I40" s="10"/>
      <c r="J40" s="10"/>
    </row>
    <row r="41" spans="2:10" s="8" customFormat="1">
      <c r="B41" s="39"/>
      <c r="C41" s="10"/>
      <c r="D41" s="10"/>
      <c r="E41" s="10"/>
      <c r="F41" s="10"/>
      <c r="G41" s="10"/>
      <c r="H41" s="10"/>
      <c r="I41" s="10"/>
      <c r="J41" s="10"/>
    </row>
    <row r="42" spans="2:10" s="8" customFormat="1">
      <c r="B42" s="39"/>
      <c r="C42" s="10"/>
      <c r="D42" s="10"/>
      <c r="E42" s="10"/>
      <c r="F42" s="10"/>
      <c r="G42" s="10"/>
      <c r="H42" s="10"/>
      <c r="I42" s="10"/>
      <c r="J42" s="10"/>
    </row>
    <row r="43" spans="2:10" s="8" customFormat="1">
      <c r="B43" s="40"/>
      <c r="C43" s="9"/>
      <c r="D43" s="9"/>
      <c r="E43" s="9"/>
      <c r="F43" s="9"/>
      <c r="G43" s="9"/>
      <c r="H43" s="9"/>
      <c r="I43" s="9"/>
      <c r="J43" s="9"/>
    </row>
    <row r="44" spans="2:10" s="8" customFormat="1">
      <c r="B44" s="39"/>
      <c r="C44" s="10"/>
      <c r="D44" s="10"/>
      <c r="E44" s="10"/>
      <c r="F44" s="10"/>
      <c r="G44" s="10"/>
      <c r="H44" s="10"/>
      <c r="I44" s="10"/>
      <c r="J44" s="10"/>
    </row>
    <row r="45" spans="2:10" s="8" customFormat="1">
      <c r="B45" s="6">
        <v>6</v>
      </c>
      <c r="C45" s="10"/>
      <c r="D45" s="10"/>
      <c r="E45" s="10"/>
      <c r="F45" s="10"/>
      <c r="G45" s="7" t="s">
        <v>0</v>
      </c>
      <c r="H45" s="10"/>
      <c r="I45" s="7" t="s">
        <v>1</v>
      </c>
      <c r="J45" s="10"/>
    </row>
    <row r="46" spans="2:10" s="8" customFormat="1" ht="22" customHeight="1">
      <c r="B46" s="39"/>
      <c r="C46" s="10"/>
      <c r="D46" s="10"/>
      <c r="E46" s="10"/>
      <c r="F46" s="10"/>
      <c r="G46" s="37"/>
      <c r="H46" s="10"/>
      <c r="I46" s="37"/>
      <c r="J46" s="10"/>
    </row>
    <row r="47" spans="2:10" s="8" customFormat="1">
      <c r="B47" s="39"/>
      <c r="C47" s="10"/>
      <c r="D47" s="10"/>
      <c r="E47" s="10"/>
      <c r="F47" s="10"/>
      <c r="G47" s="10"/>
      <c r="H47" s="10"/>
      <c r="I47" s="10"/>
      <c r="J47" s="10"/>
    </row>
    <row r="48" spans="2:10" s="8" customFormat="1">
      <c r="B48" s="39"/>
      <c r="C48" s="10"/>
      <c r="D48" s="10"/>
      <c r="E48" s="10"/>
      <c r="F48" s="10"/>
      <c r="G48" s="10"/>
      <c r="H48" s="10"/>
      <c r="I48" s="10"/>
      <c r="J48" s="10"/>
    </row>
    <row r="49" spans="2:10" s="8" customFormat="1">
      <c r="B49" s="39"/>
      <c r="C49" s="10"/>
      <c r="D49" s="10"/>
      <c r="E49" s="10"/>
      <c r="F49" s="10"/>
      <c r="G49" s="10"/>
      <c r="H49" s="10"/>
      <c r="I49" s="10"/>
      <c r="J49" s="10"/>
    </row>
    <row r="50" spans="2:10" s="8" customFormat="1">
      <c r="B50" s="39"/>
      <c r="C50" s="10"/>
      <c r="D50" s="10"/>
      <c r="E50" s="10"/>
      <c r="F50" s="10"/>
      <c r="G50" s="10"/>
      <c r="H50" s="10"/>
      <c r="I50" s="10"/>
      <c r="J50" s="10"/>
    </row>
    <row r="51" spans="2:10" s="8" customFormat="1">
      <c r="B51" s="40"/>
      <c r="C51" s="9"/>
      <c r="D51" s="9"/>
      <c r="E51" s="9"/>
      <c r="F51" s="9"/>
      <c r="G51" s="9"/>
      <c r="H51" s="9"/>
      <c r="I51" s="9"/>
      <c r="J51" s="9"/>
    </row>
    <row r="52" spans="2:10" s="8" customFormat="1">
      <c r="B52" s="39"/>
      <c r="C52" s="10"/>
      <c r="D52" s="10"/>
      <c r="E52" s="10"/>
      <c r="F52" s="10"/>
      <c r="G52" s="10"/>
      <c r="H52" s="10"/>
      <c r="I52" s="10"/>
      <c r="J52" s="10"/>
    </row>
    <row r="53" spans="2:10" s="8" customFormat="1">
      <c r="B53" s="6">
        <v>7</v>
      </c>
      <c r="C53" s="10"/>
      <c r="D53" s="10"/>
      <c r="E53" s="10"/>
      <c r="F53" s="10"/>
      <c r="G53" s="7" t="s">
        <v>0</v>
      </c>
      <c r="H53" s="10"/>
      <c r="I53" s="7" t="s">
        <v>1</v>
      </c>
      <c r="J53" s="10"/>
    </row>
    <row r="54" spans="2:10" s="8" customFormat="1" ht="22" customHeight="1">
      <c r="B54" s="39"/>
      <c r="C54" s="10"/>
      <c r="D54" s="10"/>
      <c r="E54" s="10"/>
      <c r="F54" s="10"/>
      <c r="G54" s="37"/>
      <c r="H54" s="10"/>
      <c r="I54" s="37"/>
      <c r="J54" s="10"/>
    </row>
    <row r="55" spans="2:10" s="8" customFormat="1">
      <c r="B55" s="39"/>
      <c r="C55" s="10"/>
      <c r="D55" s="10"/>
      <c r="E55" s="10"/>
      <c r="F55" s="10"/>
      <c r="G55" s="10"/>
      <c r="H55" s="10"/>
      <c r="I55" s="10"/>
      <c r="J55" s="10"/>
    </row>
    <row r="56" spans="2:10" s="8" customFormat="1">
      <c r="B56" s="39"/>
      <c r="C56" s="10"/>
      <c r="D56" s="10"/>
      <c r="E56" s="10"/>
      <c r="F56" s="10"/>
      <c r="G56" s="10"/>
      <c r="H56" s="10"/>
      <c r="I56" s="10"/>
      <c r="J56" s="10"/>
    </row>
    <row r="57" spans="2:10" s="8" customFormat="1">
      <c r="B57" s="39"/>
      <c r="C57" s="10"/>
      <c r="D57" s="10"/>
      <c r="E57" s="10"/>
      <c r="F57" s="10"/>
      <c r="G57" s="10"/>
      <c r="H57" s="10"/>
      <c r="I57" s="10"/>
      <c r="J57" s="10"/>
    </row>
    <row r="58" spans="2:10" s="8" customFormat="1">
      <c r="B58" s="39"/>
      <c r="C58" s="10"/>
      <c r="D58" s="10"/>
      <c r="E58" s="10"/>
      <c r="F58" s="10"/>
      <c r="G58" s="10"/>
      <c r="H58" s="10"/>
      <c r="I58" s="10"/>
      <c r="J58" s="10"/>
    </row>
    <row r="59" spans="2:10" s="8" customFormat="1">
      <c r="B59" s="40"/>
      <c r="C59" s="9"/>
      <c r="D59" s="9"/>
      <c r="E59" s="9"/>
      <c r="F59" s="9"/>
      <c r="G59" s="9"/>
      <c r="H59" s="9"/>
      <c r="I59" s="9"/>
      <c r="J59" s="9"/>
    </row>
    <row r="60" spans="2:10" s="8" customFormat="1">
      <c r="B60" s="39"/>
      <c r="C60" s="10"/>
      <c r="D60" s="10"/>
      <c r="E60" s="10"/>
      <c r="F60" s="10"/>
      <c r="G60" s="10"/>
      <c r="H60" s="10"/>
      <c r="I60" s="10"/>
      <c r="J60" s="10"/>
    </row>
    <row r="61" spans="2:10" s="8" customFormat="1">
      <c r="B61" s="6">
        <v>8</v>
      </c>
      <c r="C61" s="10"/>
      <c r="D61" s="10"/>
      <c r="E61" s="10"/>
      <c r="F61" s="10"/>
      <c r="G61" s="7" t="s">
        <v>0</v>
      </c>
      <c r="H61" s="10"/>
      <c r="I61" s="7" t="s">
        <v>1</v>
      </c>
      <c r="J61" s="10"/>
    </row>
    <row r="62" spans="2:10" s="8" customFormat="1" ht="22" customHeight="1">
      <c r="B62" s="39"/>
      <c r="C62" s="10"/>
      <c r="D62" s="10"/>
      <c r="E62" s="10"/>
      <c r="F62" s="10"/>
      <c r="G62" s="37"/>
      <c r="H62" s="10"/>
      <c r="I62" s="37"/>
      <c r="J62" s="10"/>
    </row>
    <row r="63" spans="2:10" s="8" customFormat="1">
      <c r="B63" s="39"/>
      <c r="C63" s="10"/>
      <c r="D63" s="10"/>
      <c r="E63" s="10"/>
      <c r="F63" s="10"/>
      <c r="G63" s="10"/>
      <c r="H63" s="10"/>
      <c r="I63" s="10"/>
      <c r="J63" s="10"/>
    </row>
    <row r="64" spans="2:10" s="8" customFormat="1">
      <c r="B64" s="39"/>
      <c r="C64" s="10"/>
      <c r="D64" s="10"/>
      <c r="E64" s="10"/>
      <c r="F64" s="10"/>
      <c r="G64" s="10"/>
      <c r="H64" s="10"/>
      <c r="I64" s="10"/>
      <c r="J64" s="10"/>
    </row>
    <row r="65" spans="2:10" s="8" customFormat="1">
      <c r="B65" s="39"/>
      <c r="C65" s="10"/>
      <c r="D65" s="10"/>
      <c r="E65" s="10"/>
      <c r="F65" s="10"/>
      <c r="G65" s="10"/>
      <c r="H65" s="10"/>
      <c r="I65" s="10"/>
      <c r="J65" s="10"/>
    </row>
    <row r="66" spans="2:10" s="8" customFormat="1">
      <c r="B66" s="39"/>
      <c r="C66" s="10"/>
      <c r="D66" s="10"/>
      <c r="E66" s="10"/>
      <c r="F66" s="10"/>
      <c r="G66" s="10"/>
      <c r="H66" s="10"/>
      <c r="I66" s="10"/>
      <c r="J66" s="10"/>
    </row>
    <row r="67" spans="2:10" s="8" customFormat="1">
      <c r="B67" s="40"/>
      <c r="C67" s="9"/>
      <c r="D67" s="9"/>
      <c r="E67" s="9"/>
      <c r="F67" s="9"/>
      <c r="G67" s="9"/>
      <c r="H67" s="9"/>
      <c r="I67" s="9"/>
      <c r="J67" s="9"/>
    </row>
    <row r="68" spans="2:10" s="8" customFormat="1">
      <c r="B68" s="39"/>
      <c r="C68" s="10"/>
      <c r="D68" s="10"/>
      <c r="E68" s="10"/>
      <c r="F68" s="10"/>
      <c r="G68" s="10"/>
      <c r="H68" s="10"/>
      <c r="I68" s="10"/>
      <c r="J68" s="10"/>
    </row>
    <row r="69" spans="2:10" s="8" customFormat="1">
      <c r="B69" s="6">
        <v>9</v>
      </c>
      <c r="C69" s="10"/>
      <c r="D69" s="10"/>
      <c r="E69" s="10"/>
      <c r="F69" s="10"/>
      <c r="G69" s="7" t="s">
        <v>0</v>
      </c>
      <c r="H69" s="10"/>
      <c r="I69" s="7" t="s">
        <v>1</v>
      </c>
      <c r="J69" s="10"/>
    </row>
    <row r="70" spans="2:10" s="8" customFormat="1" ht="22" customHeight="1">
      <c r="B70" s="39"/>
      <c r="C70" s="10"/>
      <c r="D70" s="10"/>
      <c r="E70" s="10"/>
      <c r="F70" s="10"/>
      <c r="G70" s="37"/>
      <c r="H70" s="10"/>
      <c r="I70" s="37"/>
      <c r="J70" s="10"/>
    </row>
    <row r="71" spans="2:10" s="8" customFormat="1">
      <c r="B71" s="39"/>
      <c r="C71" s="10"/>
      <c r="D71" s="10"/>
      <c r="E71" s="10"/>
      <c r="F71" s="10"/>
      <c r="G71" s="10"/>
      <c r="H71" s="10"/>
      <c r="I71" s="10"/>
      <c r="J71" s="10"/>
    </row>
    <row r="72" spans="2:10" s="8" customFormat="1">
      <c r="B72" s="39"/>
      <c r="C72" s="10"/>
      <c r="D72" s="10"/>
      <c r="E72" s="10"/>
      <c r="F72" s="10"/>
      <c r="G72" s="10"/>
      <c r="H72" s="10"/>
      <c r="I72" s="10"/>
      <c r="J72" s="10"/>
    </row>
    <row r="73" spans="2:10" s="8" customFormat="1">
      <c r="B73" s="39"/>
      <c r="C73" s="10"/>
      <c r="D73" s="10"/>
      <c r="E73" s="10"/>
      <c r="F73" s="10"/>
      <c r="G73" s="10"/>
      <c r="H73" s="10"/>
      <c r="I73" s="10"/>
      <c r="J73" s="10"/>
    </row>
    <row r="74" spans="2:10" s="8" customFormat="1">
      <c r="B74" s="39"/>
      <c r="C74" s="10"/>
      <c r="D74" s="10"/>
      <c r="E74" s="10"/>
      <c r="F74" s="10"/>
      <c r="G74" s="10"/>
      <c r="H74" s="10"/>
      <c r="I74" s="10"/>
      <c r="J74" s="10"/>
    </row>
    <row r="75" spans="2:10" s="8" customFormat="1">
      <c r="B75" s="40"/>
      <c r="C75" s="9"/>
      <c r="D75" s="9"/>
      <c r="E75" s="9"/>
      <c r="F75" s="9"/>
      <c r="G75" s="9"/>
      <c r="H75" s="9"/>
      <c r="I75" s="9"/>
      <c r="J75" s="9"/>
    </row>
    <row r="76" spans="2:10" s="8" customFormat="1">
      <c r="B76" s="39"/>
      <c r="C76" s="10"/>
      <c r="D76" s="10"/>
      <c r="E76" s="10"/>
      <c r="F76" s="10"/>
      <c r="G76" s="10"/>
      <c r="H76" s="10"/>
      <c r="I76" s="10"/>
      <c r="J76" s="10"/>
    </row>
    <row r="77" spans="2:10" s="8" customFormat="1">
      <c r="B77" s="6">
        <v>10</v>
      </c>
      <c r="C77" s="10"/>
      <c r="D77" s="10"/>
      <c r="E77" s="10"/>
      <c r="F77" s="10"/>
      <c r="G77" s="7" t="s">
        <v>0</v>
      </c>
      <c r="H77" s="10"/>
      <c r="I77" s="7" t="s">
        <v>1</v>
      </c>
      <c r="J77" s="10"/>
    </row>
    <row r="78" spans="2:10" s="8" customFormat="1" ht="22" customHeight="1">
      <c r="B78" s="39"/>
      <c r="C78" s="10"/>
      <c r="D78" s="10"/>
      <c r="E78" s="10"/>
      <c r="F78" s="10"/>
      <c r="G78" s="37"/>
      <c r="H78" s="10"/>
      <c r="I78" s="37"/>
      <c r="J78" s="10"/>
    </row>
    <row r="79" spans="2:10" s="8" customFormat="1">
      <c r="B79" s="39"/>
      <c r="C79" s="10"/>
      <c r="D79" s="10"/>
      <c r="E79" s="10"/>
      <c r="F79" s="10"/>
      <c r="G79" s="10"/>
      <c r="H79" s="10"/>
      <c r="I79" s="10"/>
      <c r="J79" s="10"/>
    </row>
    <row r="80" spans="2:10" s="8" customFormat="1">
      <c r="B80" s="39"/>
      <c r="C80" s="10"/>
      <c r="D80" s="10"/>
      <c r="E80" s="10"/>
      <c r="F80" s="10"/>
      <c r="G80" s="10"/>
      <c r="H80" s="10"/>
      <c r="I80" s="10"/>
      <c r="J80" s="10"/>
    </row>
    <row r="81" spans="2:10" s="8" customFormat="1">
      <c r="B81" s="39"/>
      <c r="C81" s="10"/>
      <c r="D81" s="10"/>
      <c r="E81" s="10"/>
      <c r="F81" s="10"/>
      <c r="G81" s="10"/>
      <c r="H81" s="10"/>
      <c r="I81" s="10"/>
      <c r="J81" s="10"/>
    </row>
    <row r="82" spans="2:10" s="8" customFormat="1">
      <c r="B82" s="39"/>
      <c r="C82" s="10"/>
      <c r="D82" s="10"/>
      <c r="E82" s="10"/>
      <c r="F82" s="10"/>
      <c r="G82" s="10"/>
      <c r="H82" s="10"/>
      <c r="I82" s="10"/>
      <c r="J82" s="10"/>
    </row>
    <row r="83" spans="2:10" s="8" customFormat="1">
      <c r="B83" s="40"/>
      <c r="C83" s="9"/>
      <c r="D83" s="9"/>
      <c r="E83" s="9"/>
      <c r="F83" s="9"/>
      <c r="G83" s="9"/>
      <c r="H83" s="9"/>
      <c r="I83" s="9"/>
      <c r="J83" s="9"/>
    </row>
    <row r="84" spans="2:10" s="8" customFormat="1">
      <c r="B84" s="39"/>
      <c r="C84" s="10"/>
      <c r="D84" s="10"/>
      <c r="E84" s="10"/>
      <c r="F84" s="10"/>
      <c r="G84" s="10"/>
      <c r="H84" s="10"/>
      <c r="I84" s="10"/>
      <c r="J84" s="10"/>
    </row>
    <row r="85" spans="2:10" s="8" customFormat="1">
      <c r="B85" s="6">
        <v>11</v>
      </c>
      <c r="C85" s="10"/>
      <c r="D85" s="10"/>
      <c r="E85" s="10"/>
      <c r="F85" s="10"/>
      <c r="G85" s="7" t="s">
        <v>0</v>
      </c>
      <c r="H85" s="10"/>
      <c r="I85" s="7" t="s">
        <v>1</v>
      </c>
      <c r="J85" s="10"/>
    </row>
    <row r="86" spans="2:10" s="8" customFormat="1" ht="22" customHeight="1">
      <c r="B86" s="39"/>
      <c r="C86" s="10"/>
      <c r="D86" s="10"/>
      <c r="E86" s="10"/>
      <c r="F86" s="10"/>
      <c r="G86" s="37"/>
      <c r="H86" s="10"/>
      <c r="I86" s="37"/>
      <c r="J86" s="10"/>
    </row>
    <row r="87" spans="2:10" s="8" customFormat="1">
      <c r="B87" s="39"/>
      <c r="C87" s="10"/>
      <c r="D87" s="10"/>
      <c r="E87" s="10"/>
      <c r="F87" s="10"/>
      <c r="G87" s="10"/>
      <c r="H87" s="10"/>
      <c r="I87" s="10"/>
      <c r="J87" s="10"/>
    </row>
    <row r="88" spans="2:10" s="8" customFormat="1">
      <c r="B88" s="39"/>
      <c r="C88" s="10"/>
      <c r="D88" s="10"/>
      <c r="E88" s="10"/>
      <c r="F88" s="10"/>
      <c r="G88" s="10"/>
      <c r="H88" s="10"/>
      <c r="I88" s="10"/>
      <c r="J88" s="10"/>
    </row>
    <row r="89" spans="2:10" s="8" customFormat="1">
      <c r="B89" s="39"/>
      <c r="C89" s="10"/>
      <c r="D89" s="10"/>
      <c r="E89" s="10"/>
      <c r="F89" s="10"/>
      <c r="G89" s="10"/>
      <c r="H89" s="10"/>
      <c r="I89" s="10"/>
      <c r="J89" s="10"/>
    </row>
    <row r="90" spans="2:10" s="8" customFormat="1">
      <c r="B90" s="39"/>
      <c r="C90" s="10"/>
      <c r="D90" s="10"/>
      <c r="E90" s="10"/>
      <c r="F90" s="10"/>
      <c r="G90" s="10"/>
      <c r="H90" s="10"/>
      <c r="I90" s="10"/>
      <c r="J90" s="10"/>
    </row>
    <row r="91" spans="2:10" s="8" customFormat="1">
      <c r="B91" s="40"/>
      <c r="C91" s="9"/>
      <c r="D91" s="9"/>
      <c r="E91" s="9"/>
      <c r="F91" s="9"/>
      <c r="G91" s="9"/>
      <c r="H91" s="9"/>
      <c r="I91" s="9"/>
      <c r="J91" s="9"/>
    </row>
    <row r="92" spans="2:10" s="8" customFormat="1">
      <c r="B92" s="40"/>
      <c r="C92" s="9"/>
      <c r="D92" s="9"/>
      <c r="E92" s="9"/>
      <c r="F92" s="9"/>
      <c r="G92" s="9"/>
      <c r="H92" s="9"/>
      <c r="I92" s="9"/>
      <c r="J92" s="9"/>
    </row>
    <row r="93" spans="2:10" s="8" customFormat="1">
      <c r="B93" s="38"/>
      <c r="H93" s="9"/>
    </row>
    <row r="94" spans="2:10" s="8" customFormat="1">
      <c r="B94" s="38"/>
      <c r="H94" s="9"/>
    </row>
    <row r="95" spans="2:10" s="8" customFormat="1">
      <c r="B95" s="38"/>
      <c r="H95" s="9"/>
    </row>
    <row r="96" spans="2:10" s="8" customFormat="1">
      <c r="B96" s="38"/>
      <c r="H96" s="9"/>
    </row>
    <row r="97" spans="2:8" s="8" customFormat="1">
      <c r="B97" s="38"/>
      <c r="H97" s="9"/>
    </row>
    <row r="98" spans="2:8" s="8" customFormat="1">
      <c r="B98" s="38"/>
      <c r="H98" s="9"/>
    </row>
    <row r="99" spans="2:8" s="8" customFormat="1">
      <c r="B99" s="38"/>
      <c r="H99" s="9"/>
    </row>
    <row r="100" spans="2:8" s="8" customFormat="1">
      <c r="B100" s="38"/>
      <c r="H100" s="9"/>
    </row>
    <row r="101" spans="2:8" s="8" customFormat="1">
      <c r="B101" s="38"/>
      <c r="H101" s="9"/>
    </row>
    <row r="102" spans="2:8" s="8" customFormat="1">
      <c r="B102" s="38"/>
      <c r="H102" s="9"/>
    </row>
    <row r="103" spans="2:8" s="8" customFormat="1">
      <c r="B103" s="38"/>
      <c r="H103" s="9"/>
    </row>
    <row r="104" spans="2:8" s="8" customFormat="1">
      <c r="B104" s="38"/>
      <c r="H104" s="9"/>
    </row>
    <row r="105" spans="2:8" s="8" customFormat="1">
      <c r="B105" s="38"/>
      <c r="H105" s="9"/>
    </row>
    <row r="106" spans="2:8" s="8" customFormat="1">
      <c r="B106" s="38"/>
      <c r="H106" s="9"/>
    </row>
    <row r="107" spans="2:8" s="8" customFormat="1">
      <c r="B107" s="38"/>
      <c r="H107" s="9"/>
    </row>
    <row r="108" spans="2:8" s="8" customFormat="1">
      <c r="B108" s="38"/>
      <c r="H108" s="9"/>
    </row>
    <row r="109" spans="2:8" s="8" customFormat="1">
      <c r="B109" s="38"/>
      <c r="H109" s="9"/>
    </row>
    <row r="110" spans="2:8" s="8" customFormat="1">
      <c r="B110" s="38"/>
      <c r="H110" s="9"/>
    </row>
    <row r="111" spans="2:8" s="8" customFormat="1">
      <c r="B111" s="38"/>
      <c r="H111" s="9"/>
    </row>
    <row r="112" spans="2:8" s="8" customFormat="1">
      <c r="B112" s="38"/>
      <c r="H112" s="9"/>
    </row>
    <row r="113" spans="2:8" s="8" customFormat="1">
      <c r="B113" s="38"/>
      <c r="H113" s="9"/>
    </row>
    <row r="114" spans="2:8" s="8" customFormat="1">
      <c r="B114" s="38"/>
      <c r="H114" s="9"/>
    </row>
    <row r="115" spans="2:8" s="8" customFormat="1">
      <c r="B115" s="38"/>
      <c r="H115" s="9"/>
    </row>
    <row r="116" spans="2:8" s="8" customFormat="1">
      <c r="B116" s="38"/>
      <c r="H116" s="9"/>
    </row>
    <row r="117" spans="2:8" s="8" customFormat="1">
      <c r="B117" s="38"/>
      <c r="H117" s="9"/>
    </row>
    <row r="118" spans="2:8" s="8" customFormat="1">
      <c r="B118" s="38"/>
      <c r="H118" s="9"/>
    </row>
    <row r="119" spans="2:8" s="8" customFormat="1">
      <c r="B119" s="38"/>
      <c r="H119" s="9"/>
    </row>
    <row r="120" spans="2:8" s="8" customFormat="1">
      <c r="B120" s="38"/>
      <c r="H120" s="9"/>
    </row>
    <row r="121" spans="2:8" s="8" customFormat="1">
      <c r="B121" s="38"/>
      <c r="H121" s="9"/>
    </row>
    <row r="122" spans="2:8" s="8" customFormat="1">
      <c r="B122" s="38"/>
      <c r="H122" s="9"/>
    </row>
    <row r="123" spans="2:8" s="8" customFormat="1">
      <c r="B123" s="38"/>
      <c r="H123" s="9"/>
    </row>
    <row r="124" spans="2:8" s="8" customFormat="1">
      <c r="B124" s="38"/>
      <c r="H124" s="9"/>
    </row>
    <row r="125" spans="2:8" s="8" customFormat="1">
      <c r="B125" s="38"/>
      <c r="H125" s="9"/>
    </row>
    <row r="126" spans="2:8" s="8" customFormat="1">
      <c r="B126" s="38"/>
      <c r="H126" s="9"/>
    </row>
    <row r="127" spans="2:8" s="8" customFormat="1">
      <c r="B127" s="38"/>
      <c r="H127" s="9"/>
    </row>
    <row r="128" spans="2:8" s="8" customFormat="1">
      <c r="B128" s="38"/>
      <c r="H128" s="9"/>
    </row>
    <row r="129" spans="2:8" s="8" customFormat="1">
      <c r="B129" s="38"/>
      <c r="H129" s="9"/>
    </row>
    <row r="130" spans="2:8" s="8" customFormat="1">
      <c r="B130" s="38"/>
      <c r="H130" s="9"/>
    </row>
    <row r="131" spans="2:8" s="8" customFormat="1">
      <c r="B131" s="38"/>
      <c r="H131" s="9"/>
    </row>
    <row r="132" spans="2:8" s="8" customFormat="1">
      <c r="B132" s="38"/>
      <c r="H132" s="9"/>
    </row>
    <row r="133" spans="2:8" s="8" customFormat="1">
      <c r="B133" s="38"/>
      <c r="H133" s="9"/>
    </row>
    <row r="134" spans="2:8" s="8" customFormat="1">
      <c r="B134" s="38"/>
      <c r="H134" s="9"/>
    </row>
    <row r="135" spans="2:8" s="8" customFormat="1">
      <c r="B135" s="38"/>
      <c r="H135" s="9"/>
    </row>
    <row r="136" spans="2:8" s="8" customFormat="1">
      <c r="B136" s="38"/>
      <c r="H136" s="9"/>
    </row>
    <row r="137" spans="2:8" s="8" customFormat="1">
      <c r="B137" s="38"/>
      <c r="H137" s="9"/>
    </row>
    <row r="138" spans="2:8" s="8" customFormat="1">
      <c r="B138" s="38"/>
      <c r="H138" s="9"/>
    </row>
    <row r="139" spans="2:8" s="8" customFormat="1">
      <c r="B139" s="38"/>
      <c r="H139" s="9"/>
    </row>
    <row r="140" spans="2:8" s="8" customFormat="1">
      <c r="B140" s="38"/>
      <c r="H140" s="9"/>
    </row>
    <row r="141" spans="2:8" s="8" customFormat="1">
      <c r="B141" s="38"/>
      <c r="H141" s="9"/>
    </row>
    <row r="142" spans="2:8" s="8" customFormat="1">
      <c r="B142" s="38"/>
      <c r="H142" s="9"/>
    </row>
    <row r="143" spans="2:8" s="8" customFormat="1">
      <c r="B143" s="38"/>
      <c r="H143" s="9"/>
    </row>
    <row r="144" spans="2:8" s="8" customFormat="1">
      <c r="B144" s="38"/>
      <c r="H144" s="9"/>
    </row>
    <row r="145" spans="2:8" s="8" customFormat="1">
      <c r="B145" s="38"/>
      <c r="H145" s="9"/>
    </row>
    <row r="146" spans="2:8" s="8" customFormat="1">
      <c r="B146" s="38"/>
      <c r="H146" s="9"/>
    </row>
    <row r="147" spans="2:8" s="8" customFormat="1">
      <c r="B147" s="38"/>
      <c r="H147" s="9"/>
    </row>
    <row r="148" spans="2:8" s="8" customFormat="1">
      <c r="B148" s="38"/>
      <c r="H148" s="9"/>
    </row>
    <row r="149" spans="2:8" s="8" customFormat="1">
      <c r="B149" s="38"/>
      <c r="H149" s="9"/>
    </row>
    <row r="150" spans="2:8" s="8" customFormat="1">
      <c r="B150" s="38"/>
      <c r="H150" s="9"/>
    </row>
    <row r="151" spans="2:8" s="8" customFormat="1">
      <c r="B151" s="38"/>
      <c r="H151" s="9"/>
    </row>
    <row r="152" spans="2:8" s="8" customFormat="1">
      <c r="B152" s="38"/>
      <c r="H152" s="9"/>
    </row>
    <row r="153" spans="2:8" s="8" customFormat="1">
      <c r="B153" s="38"/>
      <c r="H153" s="9"/>
    </row>
    <row r="154" spans="2:8" s="8" customFormat="1">
      <c r="B154" s="38"/>
      <c r="H154" s="9"/>
    </row>
    <row r="155" spans="2:8" s="8" customFormat="1">
      <c r="B155" s="38"/>
      <c r="H155" s="9"/>
    </row>
    <row r="156" spans="2:8" s="8" customFormat="1">
      <c r="B156" s="38"/>
      <c r="H156" s="9"/>
    </row>
    <row r="157" spans="2:8" s="8" customFormat="1">
      <c r="B157" s="38"/>
      <c r="H157" s="9"/>
    </row>
    <row r="158" spans="2:8" s="8" customFormat="1">
      <c r="B158" s="38"/>
      <c r="H158" s="9"/>
    </row>
    <row r="159" spans="2:8" s="8" customFormat="1">
      <c r="B159" s="38"/>
      <c r="H159" s="9"/>
    </row>
    <row r="160" spans="2:8" s="8" customFormat="1">
      <c r="B160" s="38"/>
      <c r="H160" s="9"/>
    </row>
    <row r="161" spans="2:8" s="8" customFormat="1">
      <c r="B161" s="38"/>
      <c r="H161" s="9"/>
    </row>
    <row r="162" spans="2:8" s="8" customFormat="1">
      <c r="B162" s="38"/>
      <c r="H162" s="9"/>
    </row>
    <row r="163" spans="2:8" s="8" customFormat="1">
      <c r="B163" s="38"/>
      <c r="H163" s="9"/>
    </row>
    <row r="164" spans="2:8" s="8" customFormat="1">
      <c r="B164" s="38"/>
      <c r="H164" s="9"/>
    </row>
    <row r="165" spans="2:8" s="8" customFormat="1">
      <c r="B165" s="38"/>
      <c r="H165" s="9"/>
    </row>
    <row r="166" spans="2:8" s="8" customFormat="1">
      <c r="B166" s="38"/>
      <c r="H166" s="9"/>
    </row>
    <row r="167" spans="2:8" s="8" customFormat="1">
      <c r="B167" s="38"/>
      <c r="H167" s="9"/>
    </row>
    <row r="168" spans="2:8" s="8" customFormat="1">
      <c r="B168" s="38"/>
      <c r="H168" s="9"/>
    </row>
    <row r="169" spans="2:8" s="8" customFormat="1">
      <c r="B169" s="38"/>
      <c r="H169" s="9"/>
    </row>
    <row r="170" spans="2:8" s="8" customFormat="1">
      <c r="B170" s="38"/>
      <c r="H170" s="9"/>
    </row>
    <row r="171" spans="2:8" s="8" customFormat="1">
      <c r="B171" s="38"/>
      <c r="H171" s="9"/>
    </row>
    <row r="172" spans="2:8" s="8" customFormat="1">
      <c r="B172" s="38"/>
      <c r="H172" s="9"/>
    </row>
    <row r="173" spans="2:8" s="8" customFormat="1">
      <c r="B173" s="38"/>
      <c r="H173" s="9"/>
    </row>
    <row r="174" spans="2:8" s="8" customFormat="1">
      <c r="B174" s="38"/>
      <c r="H174" s="9"/>
    </row>
    <row r="175" spans="2:8" s="8" customFormat="1">
      <c r="B175" s="38"/>
      <c r="H175" s="9"/>
    </row>
    <row r="176" spans="2:8" s="8" customFormat="1">
      <c r="B176" s="38"/>
      <c r="H176" s="9"/>
    </row>
    <row r="177" spans="2:8" s="8" customFormat="1">
      <c r="B177" s="38"/>
      <c r="H177" s="9"/>
    </row>
    <row r="178" spans="2:8" s="8" customFormat="1">
      <c r="B178" s="38"/>
      <c r="H178" s="9"/>
    </row>
    <row r="179" spans="2:8" s="8" customFormat="1">
      <c r="B179" s="38"/>
      <c r="H179" s="9"/>
    </row>
    <row r="180" spans="2:8" s="8" customFormat="1">
      <c r="B180" s="38"/>
      <c r="H180" s="9"/>
    </row>
    <row r="181" spans="2:8" s="8" customFormat="1">
      <c r="B181" s="38"/>
      <c r="H181" s="9"/>
    </row>
    <row r="182" spans="2:8" s="8" customFormat="1">
      <c r="B182" s="38"/>
      <c r="H182" s="9"/>
    </row>
    <row r="183" spans="2:8" s="8" customFormat="1">
      <c r="B183" s="38"/>
      <c r="H183" s="9"/>
    </row>
    <row r="184" spans="2:8" s="8" customFormat="1">
      <c r="B184" s="38"/>
      <c r="H184" s="9"/>
    </row>
    <row r="185" spans="2:8" s="8" customFormat="1">
      <c r="B185" s="38"/>
      <c r="H185" s="9"/>
    </row>
    <row r="186" spans="2:8" s="8" customFormat="1">
      <c r="B186" s="38"/>
      <c r="H186" s="9"/>
    </row>
    <row r="187" spans="2:8" s="8" customFormat="1">
      <c r="B187" s="38"/>
      <c r="H187" s="9"/>
    </row>
    <row r="188" spans="2:8" s="8" customFormat="1">
      <c r="B188" s="38"/>
      <c r="H188" s="9"/>
    </row>
    <row r="189" spans="2:8" s="8" customFormat="1">
      <c r="B189" s="38"/>
      <c r="H189" s="9"/>
    </row>
    <row r="190" spans="2:8" s="8" customFormat="1">
      <c r="B190" s="38"/>
      <c r="H190" s="9"/>
    </row>
    <row r="191" spans="2:8" s="8" customFormat="1">
      <c r="B191" s="38"/>
      <c r="H191" s="9"/>
    </row>
    <row r="192" spans="2:8" s="8" customFormat="1">
      <c r="B192" s="38"/>
      <c r="H192" s="9"/>
    </row>
    <row r="193" spans="2:8" s="8" customFormat="1">
      <c r="B193" s="38"/>
      <c r="H193" s="9"/>
    </row>
    <row r="194" spans="2:8" s="8" customFormat="1">
      <c r="B194" s="38"/>
      <c r="H194" s="9"/>
    </row>
    <row r="195" spans="2:8" s="8" customFormat="1">
      <c r="B195" s="38"/>
      <c r="H195" s="9"/>
    </row>
    <row r="196" spans="2:8" s="8" customFormat="1">
      <c r="B196" s="38"/>
      <c r="H196" s="9"/>
    </row>
    <row r="197" spans="2:8" s="8" customFormat="1">
      <c r="B197" s="38"/>
      <c r="H197" s="9"/>
    </row>
    <row r="198" spans="2:8" s="8" customFormat="1">
      <c r="B198" s="38"/>
      <c r="H198" s="9"/>
    </row>
    <row r="199" spans="2:8" s="8" customFormat="1">
      <c r="B199" s="38"/>
      <c r="H199" s="9"/>
    </row>
    <row r="200" spans="2:8" s="8" customFormat="1">
      <c r="B200" s="38"/>
      <c r="H200" s="9"/>
    </row>
    <row r="201" spans="2:8" s="8" customFormat="1">
      <c r="B201" s="38"/>
      <c r="H201" s="9"/>
    </row>
    <row r="202" spans="2:8" s="8" customFormat="1">
      <c r="B202" s="38"/>
      <c r="H202" s="9"/>
    </row>
    <row r="203" spans="2:8" s="8" customFormat="1">
      <c r="B203" s="38"/>
      <c r="H203" s="9"/>
    </row>
    <row r="204" spans="2:8" s="8" customFormat="1">
      <c r="B204" s="38"/>
      <c r="H204" s="9"/>
    </row>
    <row r="205" spans="2:8" s="8" customFormat="1">
      <c r="B205" s="38"/>
      <c r="H205" s="9"/>
    </row>
    <row r="206" spans="2:8" s="8" customFormat="1">
      <c r="B206" s="38"/>
      <c r="H206" s="9"/>
    </row>
    <row r="207" spans="2:8" s="8" customFormat="1">
      <c r="B207" s="38"/>
      <c r="H207" s="9"/>
    </row>
    <row r="208" spans="2:8" s="8" customFormat="1">
      <c r="B208" s="38"/>
      <c r="H208" s="9"/>
    </row>
    <row r="209" spans="2:8" s="8" customFormat="1">
      <c r="B209" s="38"/>
      <c r="H209" s="9"/>
    </row>
    <row r="210" spans="2:8" s="8" customFormat="1">
      <c r="B210" s="38"/>
      <c r="H210" s="9"/>
    </row>
    <row r="211" spans="2:8" s="8" customFormat="1">
      <c r="B211" s="38"/>
      <c r="H211" s="9"/>
    </row>
    <row r="212" spans="2:8" s="8" customFormat="1">
      <c r="B212" s="38"/>
      <c r="H212" s="9"/>
    </row>
    <row r="213" spans="2:8" s="8" customFormat="1">
      <c r="B213" s="38"/>
      <c r="H213" s="9"/>
    </row>
    <row r="214" spans="2:8" s="8" customFormat="1">
      <c r="B214" s="38"/>
      <c r="H214" s="9"/>
    </row>
    <row r="215" spans="2:8" s="8" customFormat="1">
      <c r="B215" s="38"/>
      <c r="H215" s="9"/>
    </row>
    <row r="216" spans="2:8" s="8" customFormat="1">
      <c r="B216" s="38"/>
      <c r="H216" s="9"/>
    </row>
    <row r="217" spans="2:8" s="8" customFormat="1">
      <c r="B217" s="38"/>
      <c r="H217" s="9"/>
    </row>
  </sheetData>
  <phoneticPr fontId="0" type="noConversion"/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79"/>
  <sheetViews>
    <sheetView showGridLines="0" workbookViewId="0">
      <selection activeCell="J30" sqref="J30"/>
    </sheetView>
  </sheetViews>
  <sheetFormatPr baseColWidth="10" defaultColWidth="8.83203125" defaultRowHeight="17" x14ac:dyDescent="0"/>
  <cols>
    <col min="1" max="1" width="8.83203125" customWidth="1"/>
    <col min="2" max="2" width="8.83203125" style="31" customWidth="1"/>
    <col min="3" max="3" width="2" customWidth="1"/>
    <col min="4" max="4" width="34.83203125" customWidth="1"/>
    <col min="5" max="5" width="2" customWidth="1"/>
    <col min="6" max="6" width="34.83203125" customWidth="1"/>
    <col min="7" max="7" width="3.6640625" customWidth="1"/>
    <col min="8" max="8" width="34.83203125" customWidth="1"/>
    <col min="9" max="9" width="2" customWidth="1"/>
    <col min="10" max="10" width="34.83203125" customWidth="1"/>
    <col min="11" max="12" width="9.1640625" hidden="1" customWidth="1"/>
    <col min="13" max="13" width="10.6640625" bestFit="1" customWidth="1"/>
  </cols>
  <sheetData>
    <row r="1" spans="1:16">
      <c r="A1" s="31"/>
    </row>
    <row r="2" spans="1:16" ht="43" customHeight="1"/>
    <row r="3" spans="1:16" ht="17" customHeight="1">
      <c r="A3" s="31"/>
      <c r="B3" s="32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6" ht="17" customHeight="1">
      <c r="A4" s="31"/>
      <c r="B4" s="33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7" customHeight="1">
      <c r="B5" s="33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8" customFormat="1" ht="17" customHeight="1">
      <c r="B6" s="12"/>
      <c r="C6" s="5"/>
      <c r="D6" s="7" t="s">
        <v>3</v>
      </c>
      <c r="E6" s="5"/>
      <c r="F6" s="7" t="s">
        <v>4</v>
      </c>
      <c r="G6" s="7"/>
      <c r="H6" s="7" t="s">
        <v>5</v>
      </c>
      <c r="I6" s="5"/>
      <c r="J6" s="7" t="s">
        <v>6</v>
      </c>
      <c r="K6" s="11" t="s">
        <v>7</v>
      </c>
      <c r="L6" s="11" t="s">
        <v>8</v>
      </c>
      <c r="M6" s="10"/>
      <c r="N6" s="10"/>
      <c r="O6" s="10"/>
      <c r="P6" s="10"/>
    </row>
    <row r="7" spans="1:16" s="8" customFormat="1" ht="7" customHeight="1" thickBot="1">
      <c r="B7" s="12"/>
      <c r="C7" s="5"/>
      <c r="D7" s="7"/>
      <c r="E7" s="5"/>
      <c r="F7" s="7"/>
      <c r="G7" s="7"/>
      <c r="H7" s="7"/>
      <c r="I7" s="5"/>
      <c r="J7" s="7"/>
      <c r="M7" s="10"/>
      <c r="N7" s="10"/>
      <c r="O7" s="10"/>
      <c r="P7" s="10"/>
    </row>
    <row r="8" spans="1:16" s="8" customFormat="1" ht="17" customHeight="1" thickTop="1">
      <c r="B8" s="12">
        <v>1</v>
      </c>
      <c r="C8" s="5"/>
      <c r="D8" s="15">
        <f>'Quiz 1'!L6</f>
        <v>0</v>
      </c>
      <c r="E8" s="16"/>
      <c r="F8" s="26" t="s">
        <v>12</v>
      </c>
      <c r="G8" s="30"/>
      <c r="H8" s="15">
        <f>'Quiz 1'!M6</f>
        <v>0</v>
      </c>
      <c r="I8" s="16"/>
      <c r="J8" s="17" t="s">
        <v>13</v>
      </c>
      <c r="K8" s="17">
        <f t="shared" ref="K8" si="0">IF(D8=F8,1,0)</f>
        <v>0</v>
      </c>
      <c r="L8" s="17">
        <f>IF(H8=J8,1,0)</f>
        <v>0</v>
      </c>
      <c r="M8" s="17"/>
      <c r="N8" s="17"/>
      <c r="O8" s="18"/>
      <c r="P8" s="10"/>
    </row>
    <row r="9" spans="1:16" s="8" customFormat="1" ht="17" customHeight="1">
      <c r="B9" s="12">
        <v>2</v>
      </c>
      <c r="C9" s="5"/>
      <c r="D9" s="19">
        <f>'Quiz 1'!L7</f>
        <v>0</v>
      </c>
      <c r="E9" s="14"/>
      <c r="F9" s="27" t="s">
        <v>16</v>
      </c>
      <c r="G9" s="30"/>
      <c r="H9" s="19">
        <f>'Quiz 1'!M7</f>
        <v>0</v>
      </c>
      <c r="I9" s="14"/>
      <c r="J9" s="13" t="s">
        <v>17</v>
      </c>
      <c r="K9" s="13">
        <f t="shared" ref="K9:K17" si="1">IF(D9=F9,1,0)</f>
        <v>0</v>
      </c>
      <c r="L9" s="13">
        <f>IF(H9=J9,1,IF(H9=M9,1,0))</f>
        <v>0</v>
      </c>
      <c r="M9" s="13" t="s">
        <v>18</v>
      </c>
      <c r="N9" s="13"/>
      <c r="O9" s="20"/>
      <c r="P9" s="10"/>
    </row>
    <row r="10" spans="1:16" s="8" customFormat="1" ht="17" customHeight="1">
      <c r="B10" s="12">
        <v>3</v>
      </c>
      <c r="C10" s="5"/>
      <c r="D10" s="19">
        <f>'Quiz 1'!L8</f>
        <v>0</v>
      </c>
      <c r="E10" s="14"/>
      <c r="F10" s="27" t="s">
        <v>10</v>
      </c>
      <c r="G10" s="30"/>
      <c r="H10" s="19">
        <f>'Quiz 1'!M8</f>
        <v>0</v>
      </c>
      <c r="I10" s="14"/>
      <c r="J10" s="13" t="s">
        <v>11</v>
      </c>
      <c r="K10" s="13">
        <f t="shared" si="1"/>
        <v>0</v>
      </c>
      <c r="L10" s="13">
        <f t="shared" ref="L10:L17" si="2">IF(H10=J10,1,0)</f>
        <v>0</v>
      </c>
      <c r="M10" s="13"/>
      <c r="N10" s="13"/>
      <c r="O10" s="20"/>
      <c r="P10" s="10"/>
    </row>
    <row r="11" spans="1:16" s="8" customFormat="1" ht="17" customHeight="1">
      <c r="B11" s="12">
        <v>4</v>
      </c>
      <c r="C11" s="5"/>
      <c r="D11" s="19">
        <f>'Quiz 1'!L9</f>
        <v>0</v>
      </c>
      <c r="E11" s="14"/>
      <c r="F11" s="27" t="s">
        <v>28</v>
      </c>
      <c r="G11" s="30"/>
      <c r="H11" s="19">
        <f>'Quiz 1'!M9</f>
        <v>0</v>
      </c>
      <c r="I11" s="14"/>
      <c r="J11" s="13" t="s">
        <v>29</v>
      </c>
      <c r="K11" s="13">
        <f t="shared" si="1"/>
        <v>0</v>
      </c>
      <c r="L11" s="13">
        <f t="shared" si="2"/>
        <v>0</v>
      </c>
      <c r="M11" s="13"/>
      <c r="N11" s="13"/>
      <c r="O11" s="20"/>
      <c r="P11" s="10"/>
    </row>
    <row r="12" spans="1:16" s="8" customFormat="1" ht="17" customHeight="1">
      <c r="B12" s="12">
        <v>5</v>
      </c>
      <c r="C12" s="5"/>
      <c r="D12" s="19">
        <f>'Quiz 1'!L10</f>
        <v>0</v>
      </c>
      <c r="E12" s="14"/>
      <c r="F12" s="27" t="s">
        <v>26</v>
      </c>
      <c r="G12" s="30"/>
      <c r="H12" s="19">
        <f>'Quiz 1'!M10</f>
        <v>0</v>
      </c>
      <c r="I12" s="14"/>
      <c r="J12" s="13" t="s">
        <v>9</v>
      </c>
      <c r="K12" s="13">
        <f t="shared" si="1"/>
        <v>0</v>
      </c>
      <c r="L12" s="13">
        <f t="shared" si="2"/>
        <v>0</v>
      </c>
      <c r="M12" s="13"/>
      <c r="N12" s="13"/>
      <c r="O12" s="20"/>
      <c r="P12" s="10"/>
    </row>
    <row r="13" spans="1:16" s="8" customFormat="1" ht="17" customHeight="1">
      <c r="B13" s="12">
        <v>6</v>
      </c>
      <c r="C13" s="5"/>
      <c r="D13" s="19">
        <f>'Quiz 1'!L11</f>
        <v>0</v>
      </c>
      <c r="E13" s="14"/>
      <c r="F13" s="27" t="s">
        <v>24</v>
      </c>
      <c r="G13" s="30"/>
      <c r="H13" s="19">
        <f>'Quiz 1'!M11</f>
        <v>0</v>
      </c>
      <c r="I13" s="14"/>
      <c r="J13" s="13" t="s">
        <v>30</v>
      </c>
      <c r="K13" s="13">
        <f t="shared" si="1"/>
        <v>0</v>
      </c>
      <c r="L13" s="13">
        <f t="shared" si="2"/>
        <v>0</v>
      </c>
      <c r="M13" s="13"/>
      <c r="N13" s="13"/>
      <c r="O13" s="20"/>
      <c r="P13" s="10"/>
    </row>
    <row r="14" spans="1:16" s="8" customFormat="1" ht="17" customHeight="1">
      <c r="B14" s="12">
        <v>7</v>
      </c>
      <c r="C14" s="5"/>
      <c r="D14" s="19">
        <f>'Quiz 1'!L13</f>
        <v>0</v>
      </c>
      <c r="E14" s="14"/>
      <c r="F14" s="27" t="s">
        <v>27</v>
      </c>
      <c r="G14" s="30"/>
      <c r="H14" s="19">
        <f>'Quiz 1'!M13</f>
        <v>0</v>
      </c>
      <c r="I14" s="14"/>
      <c r="J14" s="13" t="s">
        <v>23</v>
      </c>
      <c r="K14" s="13">
        <f t="shared" si="1"/>
        <v>0</v>
      </c>
      <c r="L14" s="13">
        <f t="shared" si="2"/>
        <v>0</v>
      </c>
      <c r="M14" s="13"/>
      <c r="N14" s="13"/>
      <c r="O14" s="20"/>
      <c r="P14" s="10"/>
    </row>
    <row r="15" spans="1:16" s="8" customFormat="1" ht="17" customHeight="1">
      <c r="B15" s="12">
        <v>8</v>
      </c>
      <c r="C15" s="5"/>
      <c r="D15" s="19">
        <f>'Quiz 1'!L14</f>
        <v>0</v>
      </c>
      <c r="E15" s="14"/>
      <c r="F15" s="27" t="s">
        <v>31</v>
      </c>
      <c r="G15" s="30"/>
      <c r="H15" s="19">
        <f>'Quiz 1'!M14</f>
        <v>0</v>
      </c>
      <c r="I15" s="14"/>
      <c r="J15" s="13" t="s">
        <v>32</v>
      </c>
      <c r="K15" s="13">
        <f t="shared" si="1"/>
        <v>0</v>
      </c>
      <c r="L15" s="13">
        <f t="shared" si="2"/>
        <v>0</v>
      </c>
      <c r="M15" s="13"/>
      <c r="N15" s="13"/>
      <c r="O15" s="20"/>
      <c r="P15" s="10"/>
    </row>
    <row r="16" spans="1:16" s="8" customFormat="1" ht="17" customHeight="1">
      <c r="B16" s="12">
        <v>9</v>
      </c>
      <c r="C16" s="5"/>
      <c r="D16" s="19">
        <f>'Quiz 1'!L15</f>
        <v>0</v>
      </c>
      <c r="E16" s="14"/>
      <c r="F16" s="27" t="s">
        <v>19</v>
      </c>
      <c r="G16" s="30"/>
      <c r="H16" s="19">
        <f>'Quiz 1'!M15</f>
        <v>0</v>
      </c>
      <c r="I16" s="14"/>
      <c r="J16" s="13" t="s">
        <v>20</v>
      </c>
      <c r="K16" s="13">
        <f t="shared" si="1"/>
        <v>0</v>
      </c>
      <c r="L16" s="13">
        <f t="shared" si="2"/>
        <v>0</v>
      </c>
      <c r="M16" s="13"/>
      <c r="N16" s="13"/>
      <c r="O16" s="20"/>
      <c r="P16" s="10"/>
    </row>
    <row r="17" spans="2:16" s="8" customFormat="1" ht="17" customHeight="1">
      <c r="B17" s="12">
        <v>10</v>
      </c>
      <c r="C17" s="5"/>
      <c r="D17" s="19">
        <f>'Quiz 1'!L16</f>
        <v>0</v>
      </c>
      <c r="E17" s="14"/>
      <c r="F17" s="27" t="s">
        <v>14</v>
      </c>
      <c r="G17" s="30"/>
      <c r="H17" s="19">
        <f>'Quiz 1'!M16</f>
        <v>0</v>
      </c>
      <c r="I17" s="14"/>
      <c r="J17" s="13" t="s">
        <v>15</v>
      </c>
      <c r="K17" s="13">
        <f t="shared" si="1"/>
        <v>0</v>
      </c>
      <c r="L17" s="13">
        <f t="shared" si="2"/>
        <v>0</v>
      </c>
      <c r="M17" s="13"/>
      <c r="N17" s="13"/>
      <c r="O17" s="20"/>
      <c r="P17" s="10"/>
    </row>
    <row r="18" spans="2:16" s="8" customFormat="1" ht="17" customHeight="1" thickBot="1">
      <c r="B18" s="12">
        <v>11</v>
      </c>
      <c r="C18" s="5"/>
      <c r="D18" s="21">
        <f>'Quiz 1'!L17</f>
        <v>0</v>
      </c>
      <c r="E18" s="22"/>
      <c r="F18" s="28" t="s">
        <v>21</v>
      </c>
      <c r="G18" s="30"/>
      <c r="H18" s="21">
        <f>'Quiz 1'!M17</f>
        <v>0</v>
      </c>
      <c r="I18" s="22"/>
      <c r="J18" s="23" t="s">
        <v>22</v>
      </c>
      <c r="K18" s="23">
        <f t="shared" ref="K18" si="3">IF(D18=F18,1,0)</f>
        <v>0</v>
      </c>
      <c r="L18" s="23">
        <f t="shared" ref="L18" si="4">IF(H18=J18,1,0)</f>
        <v>0</v>
      </c>
      <c r="M18" s="24"/>
      <c r="N18" s="23"/>
      <c r="O18" s="25"/>
      <c r="P18" s="10"/>
    </row>
    <row r="19" spans="2:16" s="8" customFormat="1" ht="17" customHeight="1" thickTop="1">
      <c r="B19" s="33"/>
      <c r="C19" s="5"/>
      <c r="D19" s="10"/>
      <c r="E19" s="5"/>
      <c r="F19" s="10"/>
      <c r="G19" s="10"/>
      <c r="H19" s="10"/>
      <c r="I19" s="5"/>
      <c r="J19" s="10"/>
      <c r="K19" s="10"/>
      <c r="L19" s="10"/>
      <c r="M19" s="29"/>
      <c r="N19" s="10"/>
      <c r="O19" s="10"/>
      <c r="P19" s="10"/>
    </row>
    <row r="20" spans="2:16" s="8" customFormat="1" ht="17" customHeight="1">
      <c r="B20" s="33"/>
      <c r="C20" s="5"/>
      <c r="D20" s="10"/>
      <c r="E20" s="5"/>
      <c r="F20" s="10"/>
      <c r="G20" s="10"/>
      <c r="H20" s="10"/>
      <c r="I20" s="5"/>
      <c r="J20" s="10"/>
      <c r="K20" s="10"/>
      <c r="L20" s="10"/>
      <c r="M20" s="29"/>
      <c r="N20" s="10"/>
      <c r="O20" s="10"/>
      <c r="P20" s="10"/>
    </row>
    <row r="21" spans="2:16" s="8" customFormat="1" ht="17" customHeight="1" thickBot="1">
      <c r="B21" s="33"/>
      <c r="C21" s="5"/>
      <c r="D21" s="10"/>
      <c r="E21" s="5"/>
      <c r="F21" s="10"/>
      <c r="G21" s="10"/>
      <c r="H21" s="10"/>
      <c r="I21" s="5"/>
      <c r="J21" s="10"/>
      <c r="K21" s="10"/>
      <c r="L21" s="10"/>
      <c r="M21" s="29"/>
      <c r="N21" s="10"/>
      <c r="O21" s="10"/>
      <c r="P21" s="10"/>
    </row>
    <row r="22" spans="2:16" s="8" customFormat="1" ht="17" customHeight="1" thickBot="1">
      <c r="B22" s="33"/>
      <c r="C22" s="5"/>
      <c r="D22" s="7" t="s">
        <v>25</v>
      </c>
      <c r="E22" s="5"/>
      <c r="F22" s="35">
        <f>SUM(K8:L18)/22</f>
        <v>0</v>
      </c>
      <c r="G22" s="34"/>
      <c r="H22" s="10"/>
      <c r="I22" s="5"/>
      <c r="J22" s="10"/>
      <c r="K22" s="10"/>
      <c r="L22" s="10"/>
      <c r="M22" s="29"/>
      <c r="N22" s="10"/>
      <c r="O22" s="10"/>
      <c r="P22" s="10"/>
    </row>
    <row r="23" spans="2:16" ht="17" customHeight="1">
      <c r="B23" s="33"/>
      <c r="C23" s="5"/>
      <c r="D23" s="5"/>
      <c r="E23" s="5"/>
      <c r="F23" s="5"/>
      <c r="G23" s="5"/>
      <c r="H23" s="5"/>
      <c r="I23" s="5"/>
      <c r="J23" s="5"/>
      <c r="K23" s="10"/>
      <c r="L23" s="10"/>
      <c r="M23" s="29"/>
      <c r="N23" s="5"/>
      <c r="O23" s="5"/>
      <c r="P23" s="5"/>
    </row>
    <row r="24" spans="2:16" ht="17" customHeight="1">
      <c r="B24" s="33"/>
      <c r="C24" s="5"/>
      <c r="D24" s="5"/>
      <c r="E24" s="5"/>
      <c r="F24" s="5"/>
      <c r="G24" s="5"/>
      <c r="H24" s="5"/>
      <c r="I24" s="5"/>
      <c r="J24" s="5"/>
      <c r="K24" s="5"/>
      <c r="L24" s="5"/>
      <c r="M24" s="29"/>
      <c r="N24" s="5"/>
      <c r="O24" s="5"/>
      <c r="P24" s="5"/>
    </row>
    <row r="25" spans="2:16" ht="17" customHeight="1">
      <c r="M25" s="1"/>
    </row>
    <row r="26" spans="2:16" ht="17" customHeight="1"/>
    <row r="27" spans="2:16" ht="17" customHeight="1"/>
    <row r="28" spans="2:16" ht="17" customHeight="1"/>
    <row r="29" spans="2:16" ht="17" customHeight="1"/>
    <row r="30" spans="2:16" ht="17" customHeight="1"/>
    <row r="31" spans="2:16" ht="17" customHeight="1"/>
    <row r="39" spans="13:13">
      <c r="M39" s="2"/>
    </row>
    <row r="40" spans="13:13">
      <c r="M40" s="1"/>
    </row>
    <row r="41" spans="13:13">
      <c r="M41" s="1"/>
    </row>
    <row r="42" spans="13:13">
      <c r="M42" s="1"/>
    </row>
    <row r="43" spans="13:13">
      <c r="M43" s="1"/>
    </row>
    <row r="44" spans="13:13">
      <c r="M44" s="3"/>
    </row>
    <row r="45" spans="13:13">
      <c r="M45" s="1"/>
    </row>
    <row r="46" spans="13:13">
      <c r="M46" s="1"/>
    </row>
    <row r="47" spans="13:13">
      <c r="M47" s="1"/>
    </row>
    <row r="48" spans="13:13">
      <c r="M48" s="1"/>
    </row>
    <row r="49" spans="13:13">
      <c r="M49" s="1"/>
    </row>
    <row r="50" spans="13:13">
      <c r="M50" s="1"/>
    </row>
    <row r="51" spans="13:13">
      <c r="M51" s="1"/>
    </row>
    <row r="52" spans="13:13">
      <c r="M52" s="1"/>
    </row>
    <row r="53" spans="13:13">
      <c r="M53" s="1"/>
    </row>
    <row r="54" spans="13:13">
      <c r="M54" s="1"/>
    </row>
    <row r="55" spans="13:13">
      <c r="M55" s="1"/>
    </row>
    <row r="56" spans="13:13">
      <c r="M56" s="1"/>
    </row>
    <row r="57" spans="13:13">
      <c r="M57" s="1"/>
    </row>
    <row r="58" spans="13:13">
      <c r="M58" s="1"/>
    </row>
    <row r="59" spans="13:13">
      <c r="M59" s="1"/>
    </row>
    <row r="60" spans="13:13">
      <c r="M60" s="1"/>
    </row>
    <row r="61" spans="13:13">
      <c r="M61" s="2"/>
    </row>
    <row r="62" spans="13:13">
      <c r="M62" s="1"/>
    </row>
    <row r="63" spans="13:13">
      <c r="M63" s="1"/>
    </row>
    <row r="64" spans="13:13">
      <c r="M64" s="1"/>
    </row>
    <row r="65" spans="13:13">
      <c r="M65" s="1"/>
    </row>
    <row r="66" spans="13:13">
      <c r="M66" s="1"/>
    </row>
    <row r="67" spans="13:13">
      <c r="M67" s="1"/>
    </row>
    <row r="68" spans="13:13">
      <c r="M68" s="1"/>
    </row>
    <row r="69" spans="13:13">
      <c r="M69" s="1"/>
    </row>
    <row r="70" spans="13:13">
      <c r="M70" s="1"/>
    </row>
    <row r="71" spans="13:13">
      <c r="M71" s="1"/>
    </row>
    <row r="72" spans="13:13">
      <c r="M72" s="1"/>
    </row>
    <row r="73" spans="13:13">
      <c r="M73" s="1"/>
    </row>
    <row r="74" spans="13:13">
      <c r="M74" s="1"/>
    </row>
    <row r="75" spans="13:13">
      <c r="M75" s="1"/>
    </row>
    <row r="76" spans="13:13">
      <c r="M76" s="1"/>
    </row>
    <row r="77" spans="13:13">
      <c r="M77" s="1"/>
    </row>
    <row r="78" spans="13:13">
      <c r="M78" s="1"/>
    </row>
    <row r="79" spans="13:13">
      <c r="M79" s="1"/>
    </row>
  </sheetData>
  <phoneticPr fontId="0" type="noConversion"/>
  <conditionalFormatting sqref="H8 H14:H18 D8:D18 H10:H12">
    <cfRule type="cellIs" dxfId="6" priority="9" stopIfTrue="1" operator="equal">
      <formula>F8</formula>
    </cfRule>
    <cfRule type="cellIs" dxfId="5" priority="10" stopIfTrue="1" operator="notEqual">
      <formula>F8</formula>
    </cfRule>
  </conditionalFormatting>
  <conditionalFormatting sqref="H9">
    <cfRule type="cellIs" dxfId="4" priority="3" stopIfTrue="1" operator="equal">
      <formula>J9</formula>
    </cfRule>
    <cfRule type="cellIs" dxfId="3" priority="4" stopIfTrue="1" operator="equal">
      <formula>$M$9</formula>
    </cfRule>
    <cfRule type="cellIs" dxfId="2" priority="5" stopIfTrue="1" operator="notEqual">
      <formula>$M$9</formula>
    </cfRule>
  </conditionalFormatting>
  <conditionalFormatting sqref="H13">
    <cfRule type="cellIs" dxfId="1" priority="1" stopIfTrue="1" operator="equal">
      <formula>J13</formula>
    </cfRule>
    <cfRule type="cellIs" dxfId="0" priority="2" stopIfTrue="1" operator="notEqual">
      <formula>J13</formula>
    </cfRule>
  </conditionalFormatting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Quiz 1</vt:lpstr>
      <vt:lpstr>Answer 1</vt:lpstr>
    </vt:vector>
  </TitlesOfParts>
  <Company>UF IFAS IRREC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gijiweez</dc:creator>
  <cp:lastModifiedBy>Aaron</cp:lastModifiedBy>
  <cp:lastPrinted>2010-04-07T19:01:29Z</cp:lastPrinted>
  <dcterms:created xsi:type="dcterms:W3CDTF">2010-03-01T19:06:24Z</dcterms:created>
  <dcterms:modified xsi:type="dcterms:W3CDTF">2014-01-24T15:07:36Z</dcterms:modified>
</cp:coreProperties>
</file>